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6" i="1"/>
  <c r="B8" i="1"/>
  <c r="B1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6" i="1"/>
  <c r="B68" i="1"/>
  <c r="B70" i="1"/>
  <c r="B72" i="1"/>
  <c r="B74" i="1"/>
  <c r="B76" i="1"/>
  <c r="B78" i="1"/>
  <c r="B80" i="1"/>
  <c r="B82" i="1"/>
  <c r="B84" i="1"/>
  <c r="B86" i="1"/>
  <c r="B88" i="1"/>
  <c r="B90" i="1"/>
  <c r="B92" i="1"/>
  <c r="B94" i="1"/>
  <c r="B96" i="1"/>
  <c r="B98" i="1"/>
  <c r="B100" i="1"/>
  <c r="B102" i="1"/>
  <c r="B104" i="1"/>
  <c r="B106" i="1"/>
  <c r="B108" i="1"/>
  <c r="B110" i="1"/>
  <c r="B112" i="1"/>
  <c r="B114" i="1"/>
  <c r="B116" i="1"/>
  <c r="B118" i="1"/>
  <c r="B120" i="1"/>
  <c r="B122" i="1"/>
  <c r="B124" i="1"/>
  <c r="B126" i="1"/>
  <c r="B128" i="1"/>
  <c r="B130" i="1"/>
  <c r="B132" i="1"/>
  <c r="B134" i="1"/>
  <c r="B136" i="1"/>
  <c r="B138" i="1"/>
  <c r="B140" i="1"/>
  <c r="B142" i="1"/>
  <c r="B144" i="1"/>
  <c r="B146" i="1"/>
  <c r="B148" i="1"/>
  <c r="B150" i="1"/>
  <c r="B152" i="1"/>
  <c r="B154" i="1"/>
  <c r="B156" i="1"/>
  <c r="B158" i="1"/>
  <c r="B160" i="1"/>
  <c r="B162" i="1"/>
  <c r="B164" i="1"/>
  <c r="B166" i="1"/>
  <c r="B168" i="1"/>
  <c r="B170" i="1"/>
  <c r="B172" i="1"/>
  <c r="B174" i="1"/>
  <c r="B176" i="1"/>
  <c r="B178" i="1"/>
  <c r="B180" i="1"/>
  <c r="B182" i="1"/>
  <c r="B184" i="1"/>
  <c r="B186" i="1"/>
  <c r="B188" i="1"/>
  <c r="B190" i="1"/>
  <c r="B192" i="1"/>
  <c r="B194" i="1"/>
  <c r="B196" i="1"/>
  <c r="B198" i="1"/>
  <c r="B200" i="1"/>
  <c r="B202" i="1"/>
  <c r="B204" i="1"/>
  <c r="B206" i="1"/>
  <c r="B208" i="1"/>
  <c r="B210" i="1"/>
  <c r="B212" i="1"/>
  <c r="B214" i="1"/>
  <c r="B216" i="1"/>
  <c r="B218" i="1"/>
  <c r="B220" i="1"/>
  <c r="B222" i="1"/>
  <c r="B224" i="1"/>
  <c r="B226" i="1"/>
  <c r="B228" i="1"/>
  <c r="B230" i="1"/>
  <c r="B232" i="1"/>
  <c r="B234" i="1"/>
  <c r="B236" i="1"/>
  <c r="B238" i="1"/>
  <c r="B240" i="1"/>
  <c r="B242" i="1"/>
  <c r="B244" i="1"/>
  <c r="B246" i="1"/>
  <c r="B248" i="1"/>
  <c r="B250" i="1"/>
  <c r="B252" i="1"/>
  <c r="B254" i="1"/>
  <c r="B256" i="1"/>
  <c r="B258" i="1"/>
  <c r="B260" i="1"/>
  <c r="B262" i="1"/>
  <c r="B264" i="1"/>
  <c r="B266" i="1"/>
  <c r="B268" i="1"/>
  <c r="B270" i="1"/>
  <c r="B272" i="1"/>
  <c r="B274" i="1"/>
  <c r="B276" i="1"/>
  <c r="B278" i="1"/>
  <c r="B280" i="1"/>
  <c r="B282" i="1"/>
  <c r="B284" i="1"/>
  <c r="B286" i="1"/>
  <c r="B288" i="1"/>
  <c r="B290" i="1"/>
  <c r="B292" i="1"/>
  <c r="B2" i="1"/>
</calcChain>
</file>

<file path=xl/sharedStrings.xml><?xml version="1.0" encoding="utf-8"?>
<sst xmlns="http://schemas.openxmlformats.org/spreadsheetml/2006/main" count="197" uniqueCount="191">
  <si>
    <t>192.168 1.10 настройка видеонаблюдения</t>
  </si>
  <si>
    <t>3g gsm видеонаблюдение</t>
  </si>
  <si>
    <t>3g видеонаблюдение</t>
  </si>
  <si>
    <t>3g видеонаблюдение +для дачи</t>
  </si>
  <si>
    <t>3g видеонаблюдение уличный ip</t>
  </si>
  <si>
    <t>3g камера видеонаблюдения +с датчиком движения</t>
  </si>
  <si>
    <t>3g камера видеонаблюдения мтс</t>
  </si>
  <si>
    <t>4 комплект видеонаблюдения</t>
  </si>
  <si>
    <t>4g камера видеонаблюдения</t>
  </si>
  <si>
    <t>ahd видеонаблюдение +что +это</t>
  </si>
  <si>
    <t>ahd видеонаблюдение купить</t>
  </si>
  <si>
    <t>ahd камеры видеонаблюдения</t>
  </si>
  <si>
    <t>ahd камеры видеонаблюдения купить</t>
  </si>
  <si>
    <t>aks видеонаблюдение</t>
  </si>
  <si>
    <t>annke видеонаблюдение</t>
  </si>
  <si>
    <t>ccd камеры видеонаблюдения</t>
  </si>
  <si>
    <t>cctv видеонаблюдение</t>
  </si>
  <si>
    <t>cctv видеонаблюдение официальный сайт</t>
  </si>
  <si>
    <t>cms dvr видеонаблюдение скачать</t>
  </si>
  <si>
    <t>cms видеонаблюдение</t>
  </si>
  <si>
    <t>cms видеонаблюдение h 264 dvr</t>
  </si>
  <si>
    <t>cms видеонаблюдение официальный сайт</t>
  </si>
  <si>
    <t>cms видеонаблюдение скачать</t>
  </si>
  <si>
    <t>cms видеонаблюдение скачать h 264</t>
  </si>
  <si>
    <t>cms видеонаблюдение скачать h 264 dvr</t>
  </si>
  <si>
    <t>cms программа +для видеонаблюдения</t>
  </si>
  <si>
    <t>cms программа +для видеонаблюдения скачать</t>
  </si>
  <si>
    <t>ctv hdb741 kita комплекты видеонаблюдения</t>
  </si>
  <si>
    <t>ctv видеонаблюдение</t>
  </si>
  <si>
    <t>d1 видеонаблюдение</t>
  </si>
  <si>
    <t>ddns видеонаблюдение</t>
  </si>
  <si>
    <t>dns видеонаблюдение</t>
  </si>
  <si>
    <t>elex видеонаблюдение</t>
  </si>
  <si>
    <t>elex видеонаблюдение официальный сайт</t>
  </si>
  <si>
    <t>eye видеонаблюдение</t>
  </si>
  <si>
    <t>grizzly видеонаблюдение</t>
  </si>
  <si>
    <t>grizzly официальный сайт видеонаблюдение</t>
  </si>
  <si>
    <t>gsm видеонаблюдение</t>
  </si>
  <si>
    <t>gsm видеонаблюдение +для дачи</t>
  </si>
  <si>
    <t>gsm видеонаблюдение +с датчиком движения</t>
  </si>
  <si>
    <t>gsm видеонаблюдение мегафон</t>
  </si>
  <si>
    <t>gsm видеонаблюдение уличное</t>
  </si>
  <si>
    <t>gsm камера видеонаблюдения</t>
  </si>
  <si>
    <t>gsm камера видеонаблюдения +с датчиком движения</t>
  </si>
  <si>
    <t>gsm камера видеонаблюдения мтс</t>
  </si>
  <si>
    <t>gsm камера видеонаблюдения уличная</t>
  </si>
  <si>
    <t>gsm камеры видеонаблюдения мегафон</t>
  </si>
  <si>
    <t>gsm сигнализация +с видеонаблюдением</t>
  </si>
  <si>
    <t>h 264 видеонаблюдение</t>
  </si>
  <si>
    <t>hd ip видеонаблюдение</t>
  </si>
  <si>
    <t>hd sdi видеонаблюдение</t>
  </si>
  <si>
    <t>hd sdi камеры видеонаблюдения</t>
  </si>
  <si>
    <t>hd камеры видеонаблюдения</t>
  </si>
  <si>
    <t>hdd +для видеонаблюдения</t>
  </si>
  <si>
    <t>hiq видеонаблюдение</t>
  </si>
  <si>
    <t>ip hd камеры видеонаблюдения</t>
  </si>
  <si>
    <t>ip адреса камер видеонаблюдения онлайн</t>
  </si>
  <si>
    <t>ip видеокамера</t>
  </si>
  <si>
    <t>ip видеонаблюдение</t>
  </si>
  <si>
    <t>ip видеонаблюдение +по оптоволокну</t>
  </si>
  <si>
    <t>ip видеонаблюдение +своими руками</t>
  </si>
  <si>
    <t>ip видеонаблюдение 3g</t>
  </si>
  <si>
    <t>ip видеонаблюдение wifi</t>
  </si>
  <si>
    <t>ip видеонаблюдение беспроводное</t>
  </si>
  <si>
    <t>ip видеонаблюдение купить</t>
  </si>
  <si>
    <t>ip видеонаблюдение лыткин</t>
  </si>
  <si>
    <t>ip видеонаблюдение наглядное пособие</t>
  </si>
  <si>
    <t>ip видеонаблюдение наглядное пособие александр лыткин</t>
  </si>
  <si>
    <t>ip видеонаблюдение наглядное пособие александр лыткин скачать</t>
  </si>
  <si>
    <t>ip видеонаблюдение наглядное пособие скачать</t>
  </si>
  <si>
    <t>ip видеонаблюдение подключения</t>
  </si>
  <si>
    <t>ip видеонаблюдение пособие</t>
  </si>
  <si>
    <t>ip видеонаблюдение решения</t>
  </si>
  <si>
    <t>ip видеонаблюдение скачать бесплатно</t>
  </si>
  <si>
    <t>ip видеонаблюдение схема подключения</t>
  </si>
  <si>
    <t>ip видеонаблюдение требует незначительного объема архива</t>
  </si>
  <si>
    <t>ip видеонаблюдение уличное</t>
  </si>
  <si>
    <t>ip видеонаблюдение через интернет</t>
  </si>
  <si>
    <t>ip видеонаблюдение через интернет +своими руками</t>
  </si>
  <si>
    <t>ip видеонаблюдение через камеру</t>
  </si>
  <si>
    <t>ip камера</t>
  </si>
  <si>
    <t>ip камера +для видеонаблюдения через интернет</t>
  </si>
  <si>
    <t>ip камера wifi видеонаблюдения</t>
  </si>
  <si>
    <t>ip камеры видеонаблюдения</t>
  </si>
  <si>
    <t>ip камеры видеонаблюдения +своими руками</t>
  </si>
  <si>
    <t>ip сетевое видеонаблюдение</t>
  </si>
  <si>
    <t>ip системы видеонаблюдения</t>
  </si>
  <si>
    <t>itech видеонаблюдение официальный сайт</t>
  </si>
  <si>
    <t>linia видеонаблюдение</t>
  </si>
  <si>
    <t>ltv видеонаблюдение</t>
  </si>
  <si>
    <t>microscope видеонаблюдение официальный сайт</t>
  </si>
  <si>
    <t>milestone видеонаблюдение</t>
  </si>
  <si>
    <t>optimus видеонаблюдение официальный сайт</t>
  </si>
  <si>
    <t>optimus камера видеонаблюдения</t>
  </si>
  <si>
    <t>osd меню камеры видеонаблюдения</t>
  </si>
  <si>
    <t>p видеонаблюдение</t>
  </si>
  <si>
    <t>raid видеонаблюдение</t>
  </si>
  <si>
    <t>rcam видеонаблюдение</t>
  </si>
  <si>
    <t>remote agent видеонаблюдение</t>
  </si>
  <si>
    <t>rexant видеонаблюдение</t>
  </si>
  <si>
    <t>satex ч б монитор видеонаблюдения схема</t>
  </si>
  <si>
    <t>sdi видеонаблюдение</t>
  </si>
  <si>
    <t>seagate +для видеонаблюдения</t>
  </si>
  <si>
    <t>sony видеонаблюдение</t>
  </si>
  <si>
    <t>st видеонаблюдение</t>
  </si>
  <si>
    <t>synology видеонаблюдение</t>
  </si>
  <si>
    <t>tvi видеонаблюдение +что +это</t>
  </si>
  <si>
    <t>ubuntu видеонаблюдение</t>
  </si>
  <si>
    <t>usb модем +для видеонаблюдения</t>
  </si>
  <si>
    <t>v 4.02 r11 видеонаблюдения</t>
  </si>
  <si>
    <t>vesta видеонаблюдение</t>
  </si>
  <si>
    <t>vesta видеонаблюдение официальный сайт</t>
  </si>
  <si>
    <t>vesta видеонаблюдение сайт</t>
  </si>
  <si>
    <t>vms видеонаблюдение</t>
  </si>
  <si>
    <t>vpn сервер +для видеонаблюдения</t>
  </si>
  <si>
    <t>wi fi видеонаблюдение</t>
  </si>
  <si>
    <t>wi fi камеры видеонаблюдения</t>
  </si>
  <si>
    <t>wifi видеонаблюдение</t>
  </si>
  <si>
    <t>wifi видеорегистратор +для видеонаблюдения</t>
  </si>
  <si>
    <t>wifi камера видеонаблюдения +для дома скрытая</t>
  </si>
  <si>
    <t>wifi камеры видеонаблюдения</t>
  </si>
  <si>
    <t>абонентское видеонаблюдение</t>
  </si>
  <si>
    <t>авито видеонаблюдение</t>
  </si>
  <si>
    <t>автомобильное видеонаблюдение</t>
  </si>
  <si>
    <t>автономная камера видеонаблюдения</t>
  </si>
  <si>
    <t>автономное видеонаблюдение</t>
  </si>
  <si>
    <t>адреса камер видеонаблюдения</t>
  </si>
  <si>
    <t>адреса магазинов видеонаблюдения</t>
  </si>
  <si>
    <t>айпи видеонаблюдение</t>
  </si>
  <si>
    <t>айпи камера +для видеонаблюдения</t>
  </si>
  <si>
    <t>айпи камера +для видеонаблюдения беспроводные</t>
  </si>
  <si>
    <t>айпи камеры видеонаблюдения +как подключить</t>
  </si>
  <si>
    <t>акт видеонаблюдение</t>
  </si>
  <si>
    <t>акт видеонаблюдения образец</t>
  </si>
  <si>
    <t>акт выполненных работ видеонаблюдение</t>
  </si>
  <si>
    <t>акт обслуживания видеонаблюдения</t>
  </si>
  <si>
    <t>акт система видеонаблюдения</t>
  </si>
  <si>
    <t>акты установки видеонаблюдения</t>
  </si>
  <si>
    <t>алгоритм видеонаблюдение</t>
  </si>
  <si>
    <t>алгоритм установки камер видеонаблюдения</t>
  </si>
  <si>
    <t>александр лыткин ip видеонаблюдение</t>
  </si>
  <si>
    <t>алиэкспресс камеры видеонаблюдения</t>
  </si>
  <si>
    <t>амортизация видеонаблюдения</t>
  </si>
  <si>
    <t>амортизация системы видеонаблюдения</t>
  </si>
  <si>
    <t>аналитика видеонаблюдения</t>
  </si>
  <si>
    <t>Оферта</t>
  </si>
  <si>
    <t>AHD</t>
  </si>
  <si>
    <t>AHD-камеры Optimus со склада в Оренбурге. Качай прайс, см. видео установок!</t>
  </si>
  <si>
    <t>IP</t>
  </si>
  <si>
    <t>Гарантия на все IP-видеонаблюдение 37 мес.! Смотри реальное видео монтажей!</t>
  </si>
  <si>
    <t>Монтаж</t>
  </si>
  <si>
    <t>Монтируем по всей области всего от 500 руб. за камеру! Гарантия 37 месяцев!</t>
  </si>
  <si>
    <t>Непонятно</t>
  </si>
  <si>
    <t>Любое видеонаблюдение. Гарантия 37 месяцев! Смотри реальное видео монтажей!</t>
  </si>
  <si>
    <t>Домофон</t>
  </si>
  <si>
    <t>Домофоны Optimus со склада в Оренбурге. Опт и розница, качай весь прайс!</t>
  </si>
  <si>
    <t>Видеоглазок</t>
  </si>
  <si>
    <t>Видеоглазки Optimus! Качай прайс, Смотри видео установок!</t>
  </si>
  <si>
    <t>Своими руками</t>
  </si>
  <si>
    <t>Вот как люди настраивают видеонаблюдение на телефон! Все в одном видео!</t>
  </si>
  <si>
    <t>Мини-камера: включил в розетку и все! Установит даже ребенок, смотри сам!</t>
  </si>
  <si>
    <t>Оптимус</t>
  </si>
  <si>
    <t>Низкие цены от официального дилера! 37 месяцев гарантии! См. прайс на сайте</t>
  </si>
  <si>
    <t>Квартира</t>
  </si>
  <si>
    <t>Видеонаблюдение за квартирой. Запись на флешку, простой монтаж Смотри видео</t>
  </si>
  <si>
    <t>Дом</t>
  </si>
  <si>
    <t>Любое видеонаблюдение для дома. Гарантия 37 месяцев! См. видео монтажей!</t>
  </si>
  <si>
    <t>Дача</t>
  </si>
  <si>
    <t>Камеры с записью на флешку. Простой монтаж своими руками. Смотри видео!</t>
  </si>
  <si>
    <t>Настройка</t>
  </si>
  <si>
    <t>Настроим любое видеонаблюдение! От 300 р. Звони сейчас - приедем через час!</t>
  </si>
  <si>
    <t>Все для видеонаблюдения на складе в Оренбурге! См. оптовый прайс на сайте!</t>
  </si>
  <si>
    <t>Вызов мастера по видеонаблюдению всего 300 руб.! Закажи сейчас на сайте!</t>
  </si>
  <si>
    <t>Удаленка</t>
  </si>
  <si>
    <t>Смотри "сквозь стены": следи за домом, дачей и бизнесом прямо с телефона!</t>
  </si>
  <si>
    <t>Комплекты</t>
  </si>
  <si>
    <t>Любые комплекты видеонаблюдения! Гарантия 37 мес.! Смотри видео монтажей!</t>
  </si>
  <si>
    <t>Дешево</t>
  </si>
  <si>
    <t>Сезонные скидки! Гарантия 37 месяцев! Смотри реальное видео монтажей!</t>
  </si>
  <si>
    <t>Мини</t>
  </si>
  <si>
    <t>Сопутствующее</t>
  </si>
  <si>
    <t>Ремонт</t>
  </si>
  <si>
    <t>Ключевые слова</t>
  </si>
  <si>
    <t>обслуживание</t>
  </si>
  <si>
    <t>Запросы</t>
  </si>
  <si>
    <t xml:space="preserve">Нужно чтобы формула в столбце В искала совпадения ключевых слов из столбца   F в столбце А и подставляла оферту из столбца G </t>
  </si>
  <si>
    <r>
      <t xml:space="preserve">hd </t>
    </r>
    <r>
      <rPr>
        <sz val="11"/>
        <color rgb="FFFF0000"/>
        <rFont val="Calibri"/>
        <family val="2"/>
        <charset val="204"/>
        <scheme val="minor"/>
      </rPr>
      <t>ip</t>
    </r>
    <r>
      <rPr>
        <sz val="11"/>
        <color theme="1"/>
        <rFont val="Calibri"/>
        <family val="2"/>
        <charset val="204"/>
        <scheme val="minor"/>
      </rPr>
      <t xml:space="preserve"> видеонаблюдение</t>
    </r>
  </si>
  <si>
    <t>Оптовики</t>
  </si>
  <si>
    <t>скрытая</t>
  </si>
  <si>
    <t>Конкуренты</t>
  </si>
  <si>
    <t>микро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</si>
</sst>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/>
    <xf numFmtId="0" fontId="0" fillId="0" borderId="0" xfId="0"/>
    <xf numFmtId="0" fontId="0" fillId="0" borderId="0" xfId="0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93"/>
  <sheetViews>
    <sheetView tabSelected="1" workbookViewId="0">
      <selection activeCell="B2" sqref="B2:B3"/>
    </sheetView>
  </sheetViews>
  <sheetFormatPr defaultRowHeight="15" x14ac:dyDescent="0.25"/>
  <cols>
    <col min="1" max="1" width="37.5703125" customWidth="1"/>
    <col min="2" max="2" width="29.5703125" style="1" customWidth="1"/>
    <col min="3" max="3" width="29.5703125" style="5" customWidth="1"/>
    <col min="4" max="4" width="38.42578125" style="1" customWidth="1"/>
    <col min="5" max="5" width="33" customWidth="1"/>
    <col min="6" max="6" width="27.28515625" customWidth="1"/>
    <col min="7" max="7" width="64.85546875" customWidth="1"/>
  </cols>
  <sheetData>
    <row r="1" spans="1:7" ht="15.75" thickBot="1" x14ac:dyDescent="0.3">
      <c r="A1" t="s">
        <v>184</v>
      </c>
      <c r="B1" s="1" t="s">
        <v>145</v>
      </c>
      <c r="F1" t="s">
        <v>182</v>
      </c>
      <c r="G1" t="s">
        <v>145</v>
      </c>
    </row>
    <row r="2" spans="1:7" x14ac:dyDescent="0.25">
      <c r="A2" s="8" t="s">
        <v>186</v>
      </c>
      <c r="B2" s="11" t="str">
        <f>LOOKUP(,-1/SEARCH(F$2:F$24,A2),G$2:G$24)</f>
        <v>Гарантия на все IP-видеонаблюдение 37 мес.! Смотри реальное видео монтажей!</v>
      </c>
      <c r="C2" s="6"/>
      <c r="D2" s="10" t="s">
        <v>185</v>
      </c>
      <c r="F2" s="2" t="s">
        <v>146</v>
      </c>
      <c r="G2" s="3" t="s">
        <v>147</v>
      </c>
    </row>
    <row r="3" spans="1:7" ht="15.75" thickBot="1" x14ac:dyDescent="0.3">
      <c r="A3" s="9"/>
      <c r="B3" s="12"/>
      <c r="C3" s="6"/>
      <c r="D3" s="10"/>
      <c r="F3" s="7" t="s">
        <v>148</v>
      </c>
      <c r="G3" s="3" t="s">
        <v>149</v>
      </c>
    </row>
    <row r="4" spans="1:7" x14ac:dyDescent="0.25">
      <c r="A4" s="8" t="s">
        <v>0</v>
      </c>
      <c r="B4" s="11" t="str">
        <f t="shared" ref="B4" si="0">LOOKUP(,-1/SEARCH(F$2:F$24,A4),G$2:G$24)</f>
        <v>Настроим любое видеонаблюдение! От 300 р. Звони сейчас - приедем через час!</v>
      </c>
      <c r="C4" s="6"/>
      <c r="D4" s="10"/>
      <c r="F4" s="2" t="s">
        <v>150</v>
      </c>
      <c r="G4" s="3" t="s">
        <v>151</v>
      </c>
    </row>
    <row r="5" spans="1:7" ht="15" customHeight="1" thickBot="1" x14ac:dyDescent="0.3">
      <c r="A5" s="9"/>
      <c r="B5" s="12"/>
      <c r="C5" s="6"/>
      <c r="D5" s="10"/>
      <c r="F5" s="2" t="s">
        <v>152</v>
      </c>
      <c r="G5" s="3" t="s">
        <v>153</v>
      </c>
    </row>
    <row r="6" spans="1:7" x14ac:dyDescent="0.25">
      <c r="A6" s="8" t="s">
        <v>1</v>
      </c>
      <c r="B6" s="11" t="e">
        <f t="shared" ref="B6" si="1">LOOKUP(,-1/SEARCH(F$2:F$24,A6),G$2:G$24)</f>
        <v>#N/A</v>
      </c>
      <c r="C6" s="6"/>
      <c r="D6" s="10"/>
      <c r="F6" s="2" t="s">
        <v>154</v>
      </c>
      <c r="G6" s="3" t="s">
        <v>155</v>
      </c>
    </row>
    <row r="7" spans="1:7" ht="15.75" thickBot="1" x14ac:dyDescent="0.3">
      <c r="A7" s="9"/>
      <c r="B7" s="12"/>
      <c r="C7" s="6"/>
      <c r="D7" s="10"/>
      <c r="F7" s="2" t="s">
        <v>156</v>
      </c>
      <c r="G7" s="3" t="s">
        <v>157</v>
      </c>
    </row>
    <row r="8" spans="1:7" x14ac:dyDescent="0.25">
      <c r="A8" s="8" t="s">
        <v>2</v>
      </c>
      <c r="B8" s="11" t="e">
        <f t="shared" ref="B8" si="2">LOOKUP(,-1/SEARCH(F$2:F$24,A8),G$2:G$24)</f>
        <v>#N/A</v>
      </c>
      <c r="C8" s="6"/>
      <c r="D8" s="10"/>
      <c r="F8" s="2" t="s">
        <v>158</v>
      </c>
      <c r="G8" s="3" t="s">
        <v>159</v>
      </c>
    </row>
    <row r="9" spans="1:7" ht="15.75" thickBot="1" x14ac:dyDescent="0.3">
      <c r="A9" s="9"/>
      <c r="B9" s="12"/>
      <c r="C9" s="6"/>
      <c r="D9" s="10"/>
      <c r="F9" s="2" t="s">
        <v>179</v>
      </c>
      <c r="G9" s="3" t="s">
        <v>160</v>
      </c>
    </row>
    <row r="10" spans="1:7" x14ac:dyDescent="0.25">
      <c r="A10" s="8" t="s">
        <v>3</v>
      </c>
      <c r="B10" s="11" t="e">
        <f t="shared" ref="B10" si="3">LOOKUP(,-1/SEARCH(F$2:F$24,A10),G$2:G$24)</f>
        <v>#N/A</v>
      </c>
      <c r="C10" s="6"/>
      <c r="D10" s="10"/>
      <c r="F10" s="4" t="s">
        <v>190</v>
      </c>
      <c r="G10" s="3" t="s">
        <v>160</v>
      </c>
    </row>
    <row r="11" spans="1:7" s="1" customFormat="1" ht="15.75" thickBot="1" x14ac:dyDescent="0.3">
      <c r="A11" s="9"/>
      <c r="B11" s="12"/>
      <c r="C11" s="6"/>
      <c r="D11" s="10"/>
      <c r="F11" s="4" t="s">
        <v>188</v>
      </c>
      <c r="G11" s="3" t="s">
        <v>160</v>
      </c>
    </row>
    <row r="12" spans="1:7" s="1" customFormat="1" x14ac:dyDescent="0.25">
      <c r="A12" s="8" t="s">
        <v>4</v>
      </c>
      <c r="B12" s="11" t="str">
        <f t="shared" ref="B12" si="4">LOOKUP(,-1/SEARCH(F$2:F$24,A12),G$2:G$24)</f>
        <v>Гарантия на все IP-видеонаблюдение 37 мес.! Смотри реальное видео монтажей!</v>
      </c>
      <c r="C12" s="6"/>
      <c r="D12" s="10"/>
      <c r="F12" s="2" t="s">
        <v>161</v>
      </c>
      <c r="G12" s="3" t="s">
        <v>162</v>
      </c>
    </row>
    <row r="13" spans="1:7" ht="15" customHeight="1" thickBot="1" x14ac:dyDescent="0.3">
      <c r="A13" s="9"/>
      <c r="B13" s="12"/>
      <c r="C13" s="6"/>
      <c r="D13" s="10"/>
      <c r="F13" s="2" t="s">
        <v>163</v>
      </c>
      <c r="G13" s="3" t="s">
        <v>164</v>
      </c>
    </row>
    <row r="14" spans="1:7" x14ac:dyDescent="0.25">
      <c r="A14" s="8" t="s">
        <v>5</v>
      </c>
      <c r="B14" s="11" t="e">
        <f t="shared" ref="B14" si="5">LOOKUP(,-1/SEARCH(F$2:F$24,A14),G$2:G$24)</f>
        <v>#N/A</v>
      </c>
      <c r="C14" s="6"/>
      <c r="D14" s="10"/>
      <c r="F14" s="2" t="s">
        <v>165</v>
      </c>
      <c r="G14" s="3" t="s">
        <v>166</v>
      </c>
    </row>
    <row r="15" spans="1:7" ht="15.75" thickBot="1" x14ac:dyDescent="0.3">
      <c r="A15" s="9"/>
      <c r="B15" s="12"/>
      <c r="C15" s="6"/>
      <c r="D15" s="10"/>
      <c r="F15" s="2" t="s">
        <v>167</v>
      </c>
      <c r="G15" s="3" t="s">
        <v>168</v>
      </c>
    </row>
    <row r="16" spans="1:7" x14ac:dyDescent="0.25">
      <c r="A16" s="8" t="s">
        <v>6</v>
      </c>
      <c r="B16" s="11" t="e">
        <f t="shared" ref="B16" si="6">LOOKUP(,-1/SEARCH(F$2:F$24,A16),G$2:G$24)</f>
        <v>#N/A</v>
      </c>
      <c r="C16" s="6"/>
      <c r="D16" s="10"/>
      <c r="F16" s="2" t="s">
        <v>169</v>
      </c>
      <c r="G16" s="3" t="s">
        <v>170</v>
      </c>
    </row>
    <row r="17" spans="1:7" ht="15.75" thickBot="1" x14ac:dyDescent="0.3">
      <c r="A17" s="9"/>
      <c r="B17" s="12"/>
      <c r="C17" s="6"/>
      <c r="D17" s="10"/>
      <c r="F17" s="2" t="s">
        <v>180</v>
      </c>
      <c r="G17" s="3" t="s">
        <v>171</v>
      </c>
    </row>
    <row r="18" spans="1:7" x14ac:dyDescent="0.25">
      <c r="A18" s="8" t="s">
        <v>7</v>
      </c>
      <c r="B18" s="11" t="e">
        <f t="shared" ref="B18" si="7">LOOKUP(,-1/SEARCH(F$2:F$24,A18),G$2:G$24)</f>
        <v>#N/A</v>
      </c>
      <c r="C18" s="6"/>
      <c r="D18" s="10"/>
      <c r="F18" s="4" t="s">
        <v>187</v>
      </c>
      <c r="G18" s="3" t="s">
        <v>171</v>
      </c>
    </row>
    <row r="19" spans="1:7" s="1" customFormat="1" ht="15.75" thickBot="1" x14ac:dyDescent="0.3">
      <c r="A19" s="9"/>
      <c r="B19" s="12"/>
      <c r="C19" s="6"/>
      <c r="D19" s="10"/>
      <c r="F19" s="4" t="s">
        <v>189</v>
      </c>
      <c r="G19" s="3" t="s">
        <v>171</v>
      </c>
    </row>
    <row r="20" spans="1:7" s="1" customFormat="1" x14ac:dyDescent="0.25">
      <c r="A20" s="8" t="s">
        <v>8</v>
      </c>
      <c r="B20" s="11" t="e">
        <f t="shared" ref="B20" si="8">LOOKUP(,-1/SEARCH(F$2:F$24,A20),G$2:G$24)</f>
        <v>#N/A</v>
      </c>
      <c r="C20" s="6"/>
      <c r="D20" s="10"/>
      <c r="F20" s="2" t="s">
        <v>181</v>
      </c>
      <c r="G20" s="3" t="s">
        <v>172</v>
      </c>
    </row>
    <row r="21" spans="1:7" ht="15.75" thickBot="1" x14ac:dyDescent="0.3">
      <c r="A21" s="9"/>
      <c r="B21" s="12"/>
      <c r="C21" s="6"/>
      <c r="D21" s="10"/>
      <c r="F21" s="4" t="s">
        <v>183</v>
      </c>
      <c r="G21" s="3" t="s">
        <v>172</v>
      </c>
    </row>
    <row r="22" spans="1:7" s="1" customFormat="1" x14ac:dyDescent="0.25">
      <c r="A22" s="8" t="s">
        <v>9</v>
      </c>
      <c r="B22" s="11" t="str">
        <f t="shared" ref="B22" si="9">LOOKUP(,-1/SEARCH(F$2:F$24,A22),G$2:G$24)</f>
        <v>AHD-камеры Optimus со склада в Оренбурге. Качай прайс, см. видео установок!</v>
      </c>
      <c r="C22" s="6"/>
      <c r="D22" s="10"/>
      <c r="F22" s="2" t="s">
        <v>173</v>
      </c>
      <c r="G22" s="3" t="s">
        <v>174</v>
      </c>
    </row>
    <row r="23" spans="1:7" ht="14.25" customHeight="1" thickBot="1" x14ac:dyDescent="0.3">
      <c r="A23" s="9"/>
      <c r="B23" s="12"/>
      <c r="C23" s="6"/>
      <c r="D23" s="10"/>
      <c r="F23" s="2" t="s">
        <v>175</v>
      </c>
      <c r="G23" s="3" t="s">
        <v>176</v>
      </c>
    </row>
    <row r="24" spans="1:7" x14ac:dyDescent="0.25">
      <c r="A24" s="8" t="s">
        <v>10</v>
      </c>
      <c r="B24" s="11" t="str">
        <f t="shared" ref="B24" si="10">LOOKUP(,-1/SEARCH(F$2:F$24,A24),G$2:G$24)</f>
        <v>AHD-камеры Optimus со склада в Оренбурге. Качай прайс, см. видео установок!</v>
      </c>
      <c r="C24" s="6"/>
      <c r="D24" s="10"/>
      <c r="F24" s="2" t="s">
        <v>177</v>
      </c>
      <c r="G24" s="3" t="s">
        <v>178</v>
      </c>
    </row>
    <row r="25" spans="1:7" ht="15.75" thickBot="1" x14ac:dyDescent="0.3">
      <c r="A25" s="9"/>
      <c r="B25" s="12"/>
      <c r="C25" s="6"/>
      <c r="D25" s="10"/>
    </row>
    <row r="26" spans="1:7" x14ac:dyDescent="0.25">
      <c r="A26" s="8" t="s">
        <v>11</v>
      </c>
      <c r="B26" s="11" t="str">
        <f t="shared" ref="B26" si="11">LOOKUP(,-1/SEARCH(F$2:F$24,A26),G$2:G$24)</f>
        <v>AHD-камеры Optimus со склада в Оренбурге. Качай прайс, см. видео установок!</v>
      </c>
      <c r="C26" s="6"/>
      <c r="D26" s="10"/>
    </row>
    <row r="27" spans="1:7" ht="15.75" thickBot="1" x14ac:dyDescent="0.3">
      <c r="A27" s="9"/>
      <c r="B27" s="12"/>
      <c r="C27" s="6"/>
      <c r="D27" s="10"/>
    </row>
    <row r="28" spans="1:7" x14ac:dyDescent="0.25">
      <c r="A28" s="8" t="s">
        <v>12</v>
      </c>
      <c r="B28" s="11" t="str">
        <f t="shared" ref="B28" si="12">LOOKUP(,-1/SEARCH(F$2:F$24,A28),G$2:G$24)</f>
        <v>AHD-камеры Optimus со склада в Оренбурге. Качай прайс, см. видео установок!</v>
      </c>
      <c r="C28" s="6"/>
      <c r="D28" s="10"/>
    </row>
    <row r="29" spans="1:7" ht="15.75" thickBot="1" x14ac:dyDescent="0.3">
      <c r="A29" s="9"/>
      <c r="B29" s="12"/>
      <c r="C29" s="6"/>
      <c r="D29" s="10"/>
    </row>
    <row r="30" spans="1:7" x14ac:dyDescent="0.25">
      <c r="A30" s="8" t="s">
        <v>13</v>
      </c>
      <c r="B30" s="11" t="e">
        <f t="shared" ref="B30" si="13">LOOKUP(,-1/SEARCH(F$2:F$24,A30),G$2:G$24)</f>
        <v>#N/A</v>
      </c>
      <c r="C30" s="6"/>
      <c r="D30" s="10"/>
    </row>
    <row r="31" spans="1:7" ht="15.75" thickBot="1" x14ac:dyDescent="0.3">
      <c r="A31" s="9"/>
      <c r="B31" s="12"/>
      <c r="C31" s="6"/>
    </row>
    <row r="32" spans="1:7" x14ac:dyDescent="0.25">
      <c r="A32" s="8" t="s">
        <v>14</v>
      </c>
      <c r="B32" s="11" t="e">
        <f t="shared" ref="B32" si="14">LOOKUP(,-1/SEARCH(F$2:F$24,A32),G$2:G$24)</f>
        <v>#N/A</v>
      </c>
      <c r="C32" s="6"/>
    </row>
    <row r="33" spans="1:3" ht="15.75" thickBot="1" x14ac:dyDescent="0.3">
      <c r="A33" s="9"/>
      <c r="B33" s="12"/>
      <c r="C33" s="6"/>
    </row>
    <row r="34" spans="1:3" x14ac:dyDescent="0.25">
      <c r="A34" s="8" t="s">
        <v>15</v>
      </c>
      <c r="B34" s="11" t="e">
        <f t="shared" ref="B34" si="15">LOOKUP(,-1/SEARCH(F$2:F$24,A34),G$2:G$24)</f>
        <v>#N/A</v>
      </c>
      <c r="C34" s="6"/>
    </row>
    <row r="35" spans="1:3" ht="15.75" thickBot="1" x14ac:dyDescent="0.3">
      <c r="A35" s="9"/>
      <c r="B35" s="12"/>
      <c r="C35" s="6"/>
    </row>
    <row r="36" spans="1:3" x14ac:dyDescent="0.25">
      <c r="A36" s="8" t="s">
        <v>16</v>
      </c>
      <c r="B36" s="11" t="e">
        <f t="shared" ref="B36" si="16">LOOKUP(,-1/SEARCH(F$2:F$24,A36),G$2:G$24)</f>
        <v>#N/A</v>
      </c>
      <c r="C36" s="6"/>
    </row>
    <row r="37" spans="1:3" ht="15.75" thickBot="1" x14ac:dyDescent="0.3">
      <c r="A37" s="9"/>
      <c r="B37" s="12"/>
      <c r="C37" s="6"/>
    </row>
    <row r="38" spans="1:3" x14ac:dyDescent="0.25">
      <c r="A38" s="8" t="s">
        <v>17</v>
      </c>
      <c r="B38" s="11" t="e">
        <f t="shared" ref="B38" si="17">LOOKUP(,-1/SEARCH(F$2:F$24,A38),G$2:G$24)</f>
        <v>#N/A</v>
      </c>
      <c r="C38" s="6"/>
    </row>
    <row r="39" spans="1:3" ht="15.75" thickBot="1" x14ac:dyDescent="0.3">
      <c r="A39" s="9"/>
      <c r="B39" s="12"/>
      <c r="C39" s="6"/>
    </row>
    <row r="40" spans="1:3" x14ac:dyDescent="0.25">
      <c r="A40" s="8" t="s">
        <v>18</v>
      </c>
      <c r="B40" s="11" t="e">
        <f t="shared" ref="B40" si="18">LOOKUP(,-1/SEARCH(F$2:F$24,A40),G$2:G$24)</f>
        <v>#N/A</v>
      </c>
      <c r="C40" s="6"/>
    </row>
    <row r="41" spans="1:3" ht="15.75" thickBot="1" x14ac:dyDescent="0.3">
      <c r="A41" s="9"/>
      <c r="B41" s="12"/>
      <c r="C41" s="6"/>
    </row>
    <row r="42" spans="1:3" x14ac:dyDescent="0.25">
      <c r="A42" s="8" t="s">
        <v>19</v>
      </c>
      <c r="B42" s="11" t="e">
        <f t="shared" ref="B42" si="19">LOOKUP(,-1/SEARCH(F$2:F$24,A42),G$2:G$24)</f>
        <v>#N/A</v>
      </c>
      <c r="C42" s="6"/>
    </row>
    <row r="43" spans="1:3" ht="15.75" thickBot="1" x14ac:dyDescent="0.3">
      <c r="A43" s="9"/>
      <c r="B43" s="12"/>
      <c r="C43" s="6"/>
    </row>
    <row r="44" spans="1:3" x14ac:dyDescent="0.25">
      <c r="A44" s="8" t="s">
        <v>20</v>
      </c>
      <c r="B44" s="11" t="e">
        <f t="shared" ref="B44" si="20">LOOKUP(,-1/SEARCH(F$2:F$24,A44),G$2:G$24)</f>
        <v>#N/A</v>
      </c>
      <c r="C44" s="6"/>
    </row>
    <row r="45" spans="1:3" ht="15.75" thickBot="1" x14ac:dyDescent="0.3">
      <c r="A45" s="9"/>
      <c r="B45" s="12"/>
      <c r="C45" s="6"/>
    </row>
    <row r="46" spans="1:3" x14ac:dyDescent="0.25">
      <c r="A46" s="8" t="s">
        <v>21</v>
      </c>
      <c r="B46" s="11" t="e">
        <f t="shared" ref="B46" si="21">LOOKUP(,-1/SEARCH(F$2:F$24,A46),G$2:G$24)</f>
        <v>#N/A</v>
      </c>
      <c r="C46" s="6"/>
    </row>
    <row r="47" spans="1:3" ht="15.75" thickBot="1" x14ac:dyDescent="0.3">
      <c r="A47" s="9"/>
      <c r="B47" s="12"/>
      <c r="C47" s="6"/>
    </row>
    <row r="48" spans="1:3" x14ac:dyDescent="0.25">
      <c r="A48" s="8" t="s">
        <v>22</v>
      </c>
      <c r="B48" s="11" t="e">
        <f t="shared" ref="B48" si="22">LOOKUP(,-1/SEARCH(F$2:F$24,A48),G$2:G$24)</f>
        <v>#N/A</v>
      </c>
      <c r="C48" s="6"/>
    </row>
    <row r="49" spans="1:3" ht="15.75" thickBot="1" x14ac:dyDescent="0.3">
      <c r="A49" s="9"/>
      <c r="B49" s="12"/>
      <c r="C49" s="6"/>
    </row>
    <row r="50" spans="1:3" x14ac:dyDescent="0.25">
      <c r="A50" s="8" t="s">
        <v>23</v>
      </c>
      <c r="B50" s="11" t="e">
        <f t="shared" ref="B50" si="23">LOOKUP(,-1/SEARCH(F$2:F$24,A50),G$2:G$24)</f>
        <v>#N/A</v>
      </c>
      <c r="C50" s="6"/>
    </row>
    <row r="51" spans="1:3" ht="15.75" thickBot="1" x14ac:dyDescent="0.3">
      <c r="A51" s="9"/>
      <c r="B51" s="12"/>
      <c r="C51" s="6"/>
    </row>
    <row r="52" spans="1:3" x14ac:dyDescent="0.25">
      <c r="A52" s="8" t="s">
        <v>24</v>
      </c>
      <c r="B52" s="11" t="e">
        <f t="shared" ref="B52" si="24">LOOKUP(,-1/SEARCH(F$2:F$24,A52),G$2:G$24)</f>
        <v>#N/A</v>
      </c>
      <c r="C52" s="6"/>
    </row>
    <row r="53" spans="1:3" ht="15.75" thickBot="1" x14ac:dyDescent="0.3">
      <c r="A53" s="9"/>
      <c r="B53" s="12"/>
      <c r="C53" s="6"/>
    </row>
    <row r="54" spans="1:3" x14ac:dyDescent="0.25">
      <c r="A54" s="8" t="s">
        <v>25</v>
      </c>
      <c r="B54" s="11" t="e">
        <f t="shared" ref="B54" si="25">LOOKUP(,-1/SEARCH(F$2:F$24,A54),G$2:G$24)</f>
        <v>#N/A</v>
      </c>
      <c r="C54" s="6"/>
    </row>
    <row r="55" spans="1:3" ht="15.75" thickBot="1" x14ac:dyDescent="0.3">
      <c r="A55" s="9"/>
      <c r="B55" s="12"/>
      <c r="C55" s="6"/>
    </row>
    <row r="56" spans="1:3" x14ac:dyDescent="0.25">
      <c r="A56" s="8" t="s">
        <v>26</v>
      </c>
      <c r="B56" s="11" t="e">
        <f t="shared" ref="B56" si="26">LOOKUP(,-1/SEARCH(F$2:F$24,A56),G$2:G$24)</f>
        <v>#N/A</v>
      </c>
      <c r="C56" s="6"/>
    </row>
    <row r="57" spans="1:3" ht="15.75" thickBot="1" x14ac:dyDescent="0.3">
      <c r="A57" s="9"/>
      <c r="B57" s="12"/>
      <c r="C57" s="6"/>
    </row>
    <row r="58" spans="1:3" x14ac:dyDescent="0.25">
      <c r="A58" s="8" t="s">
        <v>27</v>
      </c>
      <c r="B58" s="11" t="str">
        <f t="shared" ref="B58" si="27">LOOKUP(,-1/SEARCH(F$2:F$24,A58),G$2:G$24)</f>
        <v>Любые комплекты видеонаблюдения! Гарантия 37 мес.! Смотри видео монтажей!</v>
      </c>
      <c r="C58" s="6"/>
    </row>
    <row r="59" spans="1:3" ht="15.75" thickBot="1" x14ac:dyDescent="0.3">
      <c r="A59" s="9"/>
      <c r="B59" s="12"/>
      <c r="C59" s="6"/>
    </row>
    <row r="60" spans="1:3" x14ac:dyDescent="0.25">
      <c r="A60" s="8" t="s">
        <v>28</v>
      </c>
      <c r="B60" s="11" t="e">
        <f t="shared" ref="B60" si="28">LOOKUP(,-1/SEARCH(F$2:F$24,A60),G$2:G$24)</f>
        <v>#N/A</v>
      </c>
      <c r="C60" s="6"/>
    </row>
    <row r="61" spans="1:3" ht="15.75" thickBot="1" x14ac:dyDescent="0.3">
      <c r="A61" s="9"/>
      <c r="B61" s="12"/>
      <c r="C61" s="6"/>
    </row>
    <row r="62" spans="1:3" x14ac:dyDescent="0.25">
      <c r="A62" s="8" t="s">
        <v>29</v>
      </c>
      <c r="B62" s="11" t="e">
        <f t="shared" ref="B62" si="29">LOOKUP(,-1/SEARCH(F$2:F$24,A62),G$2:G$24)</f>
        <v>#N/A</v>
      </c>
      <c r="C62" s="6"/>
    </row>
    <row r="63" spans="1:3" ht="15.75" thickBot="1" x14ac:dyDescent="0.3">
      <c r="A63" s="9"/>
      <c r="B63" s="12"/>
      <c r="C63" s="6"/>
    </row>
    <row r="64" spans="1:3" x14ac:dyDescent="0.25">
      <c r="A64" s="8" t="s">
        <v>30</v>
      </c>
      <c r="B64" s="11" t="e">
        <f t="shared" ref="B64" si="30">LOOKUP(,-1/SEARCH(F$2:F$24,A64),G$2:G$24)</f>
        <v>#N/A</v>
      </c>
      <c r="C64" s="6"/>
    </row>
    <row r="65" spans="1:3" ht="15.75" thickBot="1" x14ac:dyDescent="0.3">
      <c r="A65" s="9"/>
      <c r="B65" s="12"/>
      <c r="C65" s="6"/>
    </row>
    <row r="66" spans="1:3" x14ac:dyDescent="0.25">
      <c r="A66" s="8" t="s">
        <v>31</v>
      </c>
      <c r="B66" s="11" t="e">
        <f t="shared" ref="B66" si="31">LOOKUP(,-1/SEARCH(F$2:F$24,A66),G$2:G$24)</f>
        <v>#N/A</v>
      </c>
      <c r="C66" s="6"/>
    </row>
    <row r="67" spans="1:3" ht="15.75" thickBot="1" x14ac:dyDescent="0.3">
      <c r="A67" s="9"/>
      <c r="B67" s="12"/>
      <c r="C67" s="6"/>
    </row>
    <row r="68" spans="1:3" x14ac:dyDescent="0.25">
      <c r="A68" s="8" t="s">
        <v>32</v>
      </c>
      <c r="B68" s="11" t="e">
        <f t="shared" ref="B68" si="32">LOOKUP(,-1/SEARCH(F$2:F$24,A68),G$2:G$24)</f>
        <v>#N/A</v>
      </c>
      <c r="C68" s="6"/>
    </row>
    <row r="69" spans="1:3" ht="15.75" thickBot="1" x14ac:dyDescent="0.3">
      <c r="A69" s="9"/>
      <c r="B69" s="12"/>
      <c r="C69" s="6"/>
    </row>
    <row r="70" spans="1:3" x14ac:dyDescent="0.25">
      <c r="A70" s="8" t="s">
        <v>33</v>
      </c>
      <c r="B70" s="11" t="e">
        <f t="shared" ref="B70" si="33">LOOKUP(,-1/SEARCH(F$2:F$24,A70),G$2:G$24)</f>
        <v>#N/A</v>
      </c>
      <c r="C70" s="6"/>
    </row>
    <row r="71" spans="1:3" ht="15.75" thickBot="1" x14ac:dyDescent="0.3">
      <c r="A71" s="9"/>
      <c r="B71" s="12"/>
      <c r="C71" s="6"/>
    </row>
    <row r="72" spans="1:3" x14ac:dyDescent="0.25">
      <c r="A72" s="8" t="s">
        <v>34</v>
      </c>
      <c r="B72" s="11" t="e">
        <f t="shared" ref="B72" si="34">LOOKUP(,-1/SEARCH(F$2:F$24,A72),G$2:G$24)</f>
        <v>#N/A</v>
      </c>
      <c r="C72" s="6"/>
    </row>
    <row r="73" spans="1:3" ht="15.75" thickBot="1" x14ac:dyDescent="0.3">
      <c r="A73" s="9"/>
      <c r="B73" s="12"/>
      <c r="C73" s="6"/>
    </row>
    <row r="74" spans="1:3" x14ac:dyDescent="0.25">
      <c r="A74" s="8" t="s">
        <v>35</v>
      </c>
      <c r="B74" s="11" t="e">
        <f t="shared" ref="B74" si="35">LOOKUP(,-1/SEARCH(F$2:F$24,A74),G$2:G$24)</f>
        <v>#N/A</v>
      </c>
      <c r="C74" s="6"/>
    </row>
    <row r="75" spans="1:3" ht="15.75" thickBot="1" x14ac:dyDescent="0.3">
      <c r="A75" s="9"/>
      <c r="B75" s="12"/>
      <c r="C75" s="6"/>
    </row>
    <row r="76" spans="1:3" x14ac:dyDescent="0.25">
      <c r="A76" s="8" t="s">
        <v>36</v>
      </c>
      <c r="B76" s="11" t="e">
        <f t="shared" ref="B76" si="36">LOOKUP(,-1/SEARCH(F$2:F$24,A76),G$2:G$24)</f>
        <v>#N/A</v>
      </c>
      <c r="C76" s="6"/>
    </row>
    <row r="77" spans="1:3" ht="15.75" thickBot="1" x14ac:dyDescent="0.3">
      <c r="A77" s="9"/>
      <c r="B77" s="12"/>
      <c r="C77" s="6"/>
    </row>
    <row r="78" spans="1:3" x14ac:dyDescent="0.25">
      <c r="A78" s="8" t="s">
        <v>37</v>
      </c>
      <c r="B78" s="11" t="e">
        <f t="shared" ref="B78" si="37">LOOKUP(,-1/SEARCH(F$2:F$24,A78),G$2:G$24)</f>
        <v>#N/A</v>
      </c>
      <c r="C78" s="6"/>
    </row>
    <row r="79" spans="1:3" ht="15.75" thickBot="1" x14ac:dyDescent="0.3">
      <c r="A79" s="9"/>
      <c r="B79" s="12"/>
      <c r="C79" s="6"/>
    </row>
    <row r="80" spans="1:3" x14ac:dyDescent="0.25">
      <c r="A80" s="8" t="s">
        <v>38</v>
      </c>
      <c r="B80" s="11" t="e">
        <f t="shared" ref="B80" si="38">LOOKUP(,-1/SEARCH(F$2:F$24,A80),G$2:G$24)</f>
        <v>#N/A</v>
      </c>
      <c r="C80" s="6"/>
    </row>
    <row r="81" spans="1:3" ht="15.75" thickBot="1" x14ac:dyDescent="0.3">
      <c r="A81" s="9"/>
      <c r="B81" s="12"/>
      <c r="C81" s="6"/>
    </row>
    <row r="82" spans="1:3" x14ac:dyDescent="0.25">
      <c r="A82" s="8" t="s">
        <v>39</v>
      </c>
      <c r="B82" s="11" t="e">
        <f t="shared" ref="B82" si="39">LOOKUP(,-1/SEARCH(F$2:F$24,A82),G$2:G$24)</f>
        <v>#N/A</v>
      </c>
      <c r="C82" s="6"/>
    </row>
    <row r="83" spans="1:3" ht="15.75" thickBot="1" x14ac:dyDescent="0.3">
      <c r="A83" s="9"/>
      <c r="B83" s="12"/>
      <c r="C83" s="6"/>
    </row>
    <row r="84" spans="1:3" x14ac:dyDescent="0.25">
      <c r="A84" s="8" t="s">
        <v>40</v>
      </c>
      <c r="B84" s="11" t="e">
        <f t="shared" ref="B84" si="40">LOOKUP(,-1/SEARCH(F$2:F$24,A84),G$2:G$24)</f>
        <v>#N/A</v>
      </c>
      <c r="C84" s="6"/>
    </row>
    <row r="85" spans="1:3" ht="15.75" thickBot="1" x14ac:dyDescent="0.3">
      <c r="A85" s="9"/>
      <c r="B85" s="12"/>
      <c r="C85" s="6"/>
    </row>
    <row r="86" spans="1:3" x14ac:dyDescent="0.25">
      <c r="A86" s="8" t="s">
        <v>41</v>
      </c>
      <c r="B86" s="11" t="e">
        <f t="shared" ref="B86" si="41">LOOKUP(,-1/SEARCH(F$2:F$24,A86),G$2:G$24)</f>
        <v>#N/A</v>
      </c>
      <c r="C86" s="6"/>
    </row>
    <row r="87" spans="1:3" ht="15.75" thickBot="1" x14ac:dyDescent="0.3">
      <c r="A87" s="9"/>
      <c r="B87" s="12"/>
      <c r="C87" s="6"/>
    </row>
    <row r="88" spans="1:3" x14ac:dyDescent="0.25">
      <c r="A88" s="8" t="s">
        <v>42</v>
      </c>
      <c r="B88" s="11" t="e">
        <f t="shared" ref="B88" si="42">LOOKUP(,-1/SEARCH(F$2:F$24,A88),G$2:G$24)</f>
        <v>#N/A</v>
      </c>
      <c r="C88" s="6"/>
    </row>
    <row r="89" spans="1:3" ht="15.75" thickBot="1" x14ac:dyDescent="0.3">
      <c r="A89" s="9"/>
      <c r="B89" s="12"/>
      <c r="C89" s="6"/>
    </row>
    <row r="90" spans="1:3" x14ac:dyDescent="0.25">
      <c r="A90" s="8" t="s">
        <v>43</v>
      </c>
      <c r="B90" s="11" t="e">
        <f t="shared" ref="B90" si="43">LOOKUP(,-1/SEARCH(F$2:F$24,A90),G$2:G$24)</f>
        <v>#N/A</v>
      </c>
      <c r="C90" s="6"/>
    </row>
    <row r="91" spans="1:3" ht="15.75" thickBot="1" x14ac:dyDescent="0.3">
      <c r="A91" s="9"/>
      <c r="B91" s="12"/>
      <c r="C91" s="6"/>
    </row>
    <row r="92" spans="1:3" x14ac:dyDescent="0.25">
      <c r="A92" s="8" t="s">
        <v>44</v>
      </c>
      <c r="B92" s="11" t="e">
        <f t="shared" ref="B92" si="44">LOOKUP(,-1/SEARCH(F$2:F$24,A92),G$2:G$24)</f>
        <v>#N/A</v>
      </c>
      <c r="C92" s="6"/>
    </row>
    <row r="93" spans="1:3" ht="15.75" thickBot="1" x14ac:dyDescent="0.3">
      <c r="A93" s="9"/>
      <c r="B93" s="12"/>
      <c r="C93" s="6"/>
    </row>
    <row r="94" spans="1:3" x14ac:dyDescent="0.25">
      <c r="A94" s="8" t="s">
        <v>45</v>
      </c>
      <c r="B94" s="11" t="e">
        <f t="shared" ref="B94" si="45">LOOKUP(,-1/SEARCH(F$2:F$24,A94),G$2:G$24)</f>
        <v>#N/A</v>
      </c>
      <c r="C94" s="6"/>
    </row>
    <row r="95" spans="1:3" ht="15.75" thickBot="1" x14ac:dyDescent="0.3">
      <c r="A95" s="9"/>
      <c r="B95" s="12"/>
      <c r="C95" s="6"/>
    </row>
    <row r="96" spans="1:3" x14ac:dyDescent="0.25">
      <c r="A96" s="8" t="s">
        <v>46</v>
      </c>
      <c r="B96" s="11" t="e">
        <f t="shared" ref="B96" si="46">LOOKUP(,-1/SEARCH(F$2:F$24,A96),G$2:G$24)</f>
        <v>#N/A</v>
      </c>
      <c r="C96" s="6"/>
    </row>
    <row r="97" spans="1:3" ht="15.75" thickBot="1" x14ac:dyDescent="0.3">
      <c r="A97" s="9"/>
      <c r="B97" s="12"/>
      <c r="C97" s="6"/>
    </row>
    <row r="98" spans="1:3" x14ac:dyDescent="0.25">
      <c r="A98" s="8" t="s">
        <v>47</v>
      </c>
      <c r="B98" s="11" t="e">
        <f t="shared" ref="B98" si="47">LOOKUP(,-1/SEARCH(F$2:F$24,A98),G$2:G$24)</f>
        <v>#N/A</v>
      </c>
      <c r="C98" s="6"/>
    </row>
    <row r="99" spans="1:3" ht="15.75" thickBot="1" x14ac:dyDescent="0.3">
      <c r="A99" s="9"/>
      <c r="B99" s="12"/>
      <c r="C99" s="6"/>
    </row>
    <row r="100" spans="1:3" x14ac:dyDescent="0.25">
      <c r="A100" s="8" t="s">
        <v>48</v>
      </c>
      <c r="B100" s="11" t="e">
        <f t="shared" ref="B100" si="48">LOOKUP(,-1/SEARCH(F$2:F$24,A100),G$2:G$24)</f>
        <v>#N/A</v>
      </c>
      <c r="C100" s="6"/>
    </row>
    <row r="101" spans="1:3" ht="15.75" thickBot="1" x14ac:dyDescent="0.3">
      <c r="A101" s="9"/>
      <c r="B101" s="12"/>
      <c r="C101" s="6"/>
    </row>
    <row r="102" spans="1:3" x14ac:dyDescent="0.25">
      <c r="A102" s="8" t="s">
        <v>49</v>
      </c>
      <c r="B102" s="11" t="str">
        <f t="shared" ref="B102" si="49">LOOKUP(,-1/SEARCH(F$2:F$24,A102),G$2:G$24)</f>
        <v>Гарантия на все IP-видеонаблюдение 37 мес.! Смотри реальное видео монтажей!</v>
      </c>
      <c r="C102" s="6"/>
    </row>
    <row r="103" spans="1:3" ht="15.75" thickBot="1" x14ac:dyDescent="0.3">
      <c r="A103" s="9"/>
      <c r="B103" s="12"/>
      <c r="C103" s="6"/>
    </row>
    <row r="104" spans="1:3" x14ac:dyDescent="0.25">
      <c r="A104" s="8" t="s">
        <v>50</v>
      </c>
      <c r="B104" s="11" t="e">
        <f t="shared" ref="B104" si="50">LOOKUP(,-1/SEARCH(F$2:F$24,A104),G$2:G$24)</f>
        <v>#N/A</v>
      </c>
      <c r="C104" s="6"/>
    </row>
    <row r="105" spans="1:3" ht="15.75" thickBot="1" x14ac:dyDescent="0.3">
      <c r="A105" s="9"/>
      <c r="B105" s="12"/>
      <c r="C105" s="6"/>
    </row>
    <row r="106" spans="1:3" x14ac:dyDescent="0.25">
      <c r="A106" s="8" t="s">
        <v>51</v>
      </c>
      <c r="B106" s="11" t="e">
        <f t="shared" ref="B106" si="51">LOOKUP(,-1/SEARCH(F$2:F$24,A106),G$2:G$24)</f>
        <v>#N/A</v>
      </c>
      <c r="C106" s="6"/>
    </row>
    <row r="107" spans="1:3" ht="15.75" thickBot="1" x14ac:dyDescent="0.3">
      <c r="A107" s="9"/>
      <c r="B107" s="12"/>
      <c r="C107" s="6"/>
    </row>
    <row r="108" spans="1:3" x14ac:dyDescent="0.25">
      <c r="A108" s="8" t="s">
        <v>52</v>
      </c>
      <c r="B108" s="11" t="e">
        <f t="shared" ref="B108" si="52">LOOKUP(,-1/SEARCH(F$2:F$24,A108),G$2:G$24)</f>
        <v>#N/A</v>
      </c>
      <c r="C108" s="6"/>
    </row>
    <row r="109" spans="1:3" ht="15.75" thickBot="1" x14ac:dyDescent="0.3">
      <c r="A109" s="9"/>
      <c r="B109" s="12"/>
      <c r="C109" s="6"/>
    </row>
    <row r="110" spans="1:3" x14ac:dyDescent="0.25">
      <c r="A110" s="8" t="s">
        <v>53</v>
      </c>
      <c r="B110" s="11" t="e">
        <f t="shared" ref="B110" si="53">LOOKUP(,-1/SEARCH(F$2:F$24,A110),G$2:G$24)</f>
        <v>#N/A</v>
      </c>
      <c r="C110" s="6"/>
    </row>
    <row r="111" spans="1:3" ht="15.75" thickBot="1" x14ac:dyDescent="0.3">
      <c r="A111" s="9"/>
      <c r="B111" s="12"/>
      <c r="C111" s="6"/>
    </row>
    <row r="112" spans="1:3" x14ac:dyDescent="0.25">
      <c r="A112" s="8" t="s">
        <v>54</v>
      </c>
      <c r="B112" s="11" t="e">
        <f t="shared" ref="B112" si="54">LOOKUP(,-1/SEARCH(F$2:F$24,A112),G$2:G$24)</f>
        <v>#N/A</v>
      </c>
      <c r="C112" s="6"/>
    </row>
    <row r="113" spans="1:3" ht="15.75" thickBot="1" x14ac:dyDescent="0.3">
      <c r="A113" s="9"/>
      <c r="B113" s="12"/>
      <c r="C113" s="6"/>
    </row>
    <row r="114" spans="1:3" x14ac:dyDescent="0.25">
      <c r="A114" s="8" t="s">
        <v>55</v>
      </c>
      <c r="B114" s="11" t="str">
        <f t="shared" ref="B114" si="55">LOOKUP(,-1/SEARCH(F$2:F$24,A114),G$2:G$24)</f>
        <v>Гарантия на все IP-видеонаблюдение 37 мес.! Смотри реальное видео монтажей!</v>
      </c>
      <c r="C114" s="6"/>
    </row>
    <row r="115" spans="1:3" ht="15.75" thickBot="1" x14ac:dyDescent="0.3">
      <c r="A115" s="9"/>
      <c r="B115" s="12"/>
      <c r="C115" s="6"/>
    </row>
    <row r="116" spans="1:3" x14ac:dyDescent="0.25">
      <c r="A116" s="8" t="s">
        <v>56</v>
      </c>
      <c r="B116" s="11" t="str">
        <f t="shared" ref="B116" si="56">LOOKUP(,-1/SEARCH(F$2:F$24,A116),G$2:G$24)</f>
        <v>Гарантия на все IP-видеонаблюдение 37 мес.! Смотри реальное видео монтажей!</v>
      </c>
      <c r="C116" s="6"/>
    </row>
    <row r="117" spans="1:3" ht="15.75" thickBot="1" x14ac:dyDescent="0.3">
      <c r="A117" s="9"/>
      <c r="B117" s="12"/>
      <c r="C117" s="6"/>
    </row>
    <row r="118" spans="1:3" x14ac:dyDescent="0.25">
      <c r="A118" s="8" t="s">
        <v>57</v>
      </c>
      <c r="B118" s="11" t="str">
        <f t="shared" ref="B118" si="57">LOOKUP(,-1/SEARCH(F$2:F$24,A118),G$2:G$24)</f>
        <v>Гарантия на все IP-видеонаблюдение 37 мес.! Смотри реальное видео монтажей!</v>
      </c>
      <c r="C118" s="6"/>
    </row>
    <row r="119" spans="1:3" ht="15.75" thickBot="1" x14ac:dyDescent="0.3">
      <c r="A119" s="9"/>
      <c r="B119" s="12"/>
      <c r="C119" s="6"/>
    </row>
    <row r="120" spans="1:3" x14ac:dyDescent="0.25">
      <c r="A120" s="8" t="s">
        <v>58</v>
      </c>
      <c r="B120" s="11" t="str">
        <f t="shared" ref="B120" si="58">LOOKUP(,-1/SEARCH(F$2:F$24,A120),G$2:G$24)</f>
        <v>Гарантия на все IP-видеонаблюдение 37 мес.! Смотри реальное видео монтажей!</v>
      </c>
      <c r="C120" s="6"/>
    </row>
    <row r="121" spans="1:3" ht="15.75" thickBot="1" x14ac:dyDescent="0.3">
      <c r="A121" s="9"/>
      <c r="B121" s="12"/>
      <c r="C121" s="6"/>
    </row>
    <row r="122" spans="1:3" x14ac:dyDescent="0.25">
      <c r="A122" s="8" t="s">
        <v>59</v>
      </c>
      <c r="B122" s="11" t="str">
        <f t="shared" ref="B122" si="59">LOOKUP(,-1/SEARCH(F$2:F$24,A122),G$2:G$24)</f>
        <v>Гарантия на все IP-видеонаблюдение 37 мес.! Смотри реальное видео монтажей!</v>
      </c>
      <c r="C122" s="6"/>
    </row>
    <row r="123" spans="1:3" ht="15.75" thickBot="1" x14ac:dyDescent="0.3">
      <c r="A123" s="9"/>
      <c r="B123" s="12"/>
      <c r="C123" s="6"/>
    </row>
    <row r="124" spans="1:3" x14ac:dyDescent="0.25">
      <c r="A124" s="8" t="s">
        <v>60</v>
      </c>
      <c r="B124" s="11" t="str">
        <f t="shared" ref="B124" si="60">LOOKUP(,-1/SEARCH(F$2:F$24,A124),G$2:G$24)</f>
        <v>Вот как люди настраивают видеонаблюдение на телефон! Все в одном видео!</v>
      </c>
      <c r="C124" s="6"/>
    </row>
    <row r="125" spans="1:3" ht="15.75" thickBot="1" x14ac:dyDescent="0.3">
      <c r="A125" s="9"/>
      <c r="B125" s="12"/>
      <c r="C125" s="6"/>
    </row>
    <row r="126" spans="1:3" x14ac:dyDescent="0.25">
      <c r="A126" s="8" t="s">
        <v>61</v>
      </c>
      <c r="B126" s="11" t="str">
        <f t="shared" ref="B126" si="61">LOOKUP(,-1/SEARCH(F$2:F$24,A126),G$2:G$24)</f>
        <v>Гарантия на все IP-видеонаблюдение 37 мес.! Смотри реальное видео монтажей!</v>
      </c>
      <c r="C126" s="6"/>
    </row>
    <row r="127" spans="1:3" ht="15.75" thickBot="1" x14ac:dyDescent="0.3">
      <c r="A127" s="9"/>
      <c r="B127" s="12"/>
      <c r="C127" s="6"/>
    </row>
    <row r="128" spans="1:3" x14ac:dyDescent="0.25">
      <c r="A128" s="8" t="s">
        <v>62</v>
      </c>
      <c r="B128" s="11" t="str">
        <f t="shared" ref="B128" si="62">LOOKUP(,-1/SEARCH(F$2:F$24,A128),G$2:G$24)</f>
        <v>Гарантия на все IP-видеонаблюдение 37 мес.! Смотри реальное видео монтажей!</v>
      </c>
      <c r="C128" s="6"/>
    </row>
    <row r="129" spans="1:3" ht="15.75" thickBot="1" x14ac:dyDescent="0.3">
      <c r="A129" s="9"/>
      <c r="B129" s="12"/>
      <c r="C129" s="6"/>
    </row>
    <row r="130" spans="1:3" x14ac:dyDescent="0.25">
      <c r="A130" s="8" t="s">
        <v>63</v>
      </c>
      <c r="B130" s="11" t="str">
        <f t="shared" ref="B130" si="63">LOOKUP(,-1/SEARCH(F$2:F$24,A130),G$2:G$24)</f>
        <v>Гарантия на все IP-видеонаблюдение 37 мес.! Смотри реальное видео монтажей!</v>
      </c>
      <c r="C130" s="6"/>
    </row>
    <row r="131" spans="1:3" ht="15.75" thickBot="1" x14ac:dyDescent="0.3">
      <c r="A131" s="9"/>
      <c r="B131" s="12"/>
      <c r="C131" s="6"/>
    </row>
    <row r="132" spans="1:3" x14ac:dyDescent="0.25">
      <c r="A132" s="8" t="s">
        <v>64</v>
      </c>
      <c r="B132" s="11" t="str">
        <f t="shared" ref="B132" si="64">LOOKUP(,-1/SEARCH(F$2:F$24,A132),G$2:G$24)</f>
        <v>Гарантия на все IP-видеонаблюдение 37 мес.! Смотри реальное видео монтажей!</v>
      </c>
      <c r="C132" s="6"/>
    </row>
    <row r="133" spans="1:3" ht="15.75" thickBot="1" x14ac:dyDescent="0.3">
      <c r="A133" s="9"/>
      <c r="B133" s="12"/>
      <c r="C133" s="6"/>
    </row>
    <row r="134" spans="1:3" x14ac:dyDescent="0.25">
      <c r="A134" s="8" t="s">
        <v>65</v>
      </c>
      <c r="B134" s="11" t="str">
        <f t="shared" ref="B134" si="65">LOOKUP(,-1/SEARCH(F$2:F$24,A134),G$2:G$24)</f>
        <v>Гарантия на все IP-видеонаблюдение 37 мес.! Смотри реальное видео монтажей!</v>
      </c>
      <c r="C134" s="6"/>
    </row>
    <row r="135" spans="1:3" ht="15.75" thickBot="1" x14ac:dyDescent="0.3">
      <c r="A135" s="9"/>
      <c r="B135" s="12"/>
      <c r="C135" s="6"/>
    </row>
    <row r="136" spans="1:3" x14ac:dyDescent="0.25">
      <c r="A136" s="8" t="s">
        <v>66</v>
      </c>
      <c r="B136" s="11" t="str">
        <f t="shared" ref="B136" si="66">LOOKUP(,-1/SEARCH(F$2:F$24,A136),G$2:G$24)</f>
        <v>Гарантия на все IP-видеонаблюдение 37 мес.! Смотри реальное видео монтажей!</v>
      </c>
      <c r="C136" s="6"/>
    </row>
    <row r="137" spans="1:3" ht="15.75" thickBot="1" x14ac:dyDescent="0.3">
      <c r="A137" s="9"/>
      <c r="B137" s="12"/>
      <c r="C137" s="6"/>
    </row>
    <row r="138" spans="1:3" x14ac:dyDescent="0.25">
      <c r="A138" s="8" t="s">
        <v>67</v>
      </c>
      <c r="B138" s="11" t="str">
        <f t="shared" ref="B138" si="67">LOOKUP(,-1/SEARCH(F$2:F$24,A138),G$2:G$24)</f>
        <v>Гарантия на все IP-видеонаблюдение 37 мес.! Смотри реальное видео монтажей!</v>
      </c>
      <c r="C138" s="6"/>
    </row>
    <row r="139" spans="1:3" ht="15.75" thickBot="1" x14ac:dyDescent="0.3">
      <c r="A139" s="9"/>
      <c r="B139" s="12"/>
      <c r="C139" s="6"/>
    </row>
    <row r="140" spans="1:3" x14ac:dyDescent="0.25">
      <c r="A140" s="8" t="s">
        <v>68</v>
      </c>
      <c r="B140" s="11" t="str">
        <f t="shared" ref="B140" si="68">LOOKUP(,-1/SEARCH(F$2:F$24,A140),G$2:G$24)</f>
        <v>Гарантия на все IP-видеонаблюдение 37 мес.! Смотри реальное видео монтажей!</v>
      </c>
      <c r="C140" s="6"/>
    </row>
    <row r="141" spans="1:3" ht="15.75" thickBot="1" x14ac:dyDescent="0.3">
      <c r="A141" s="9"/>
      <c r="B141" s="12"/>
      <c r="C141" s="6"/>
    </row>
    <row r="142" spans="1:3" x14ac:dyDescent="0.25">
      <c r="A142" s="8" t="s">
        <v>69</v>
      </c>
      <c r="B142" s="11" t="str">
        <f t="shared" ref="B142" si="69">LOOKUP(,-1/SEARCH(F$2:F$24,A142),G$2:G$24)</f>
        <v>Гарантия на все IP-видеонаблюдение 37 мес.! Смотри реальное видео монтажей!</v>
      </c>
      <c r="C142" s="6"/>
    </row>
    <row r="143" spans="1:3" ht="15.75" thickBot="1" x14ac:dyDescent="0.3">
      <c r="A143" s="9"/>
      <c r="B143" s="12"/>
      <c r="C143" s="6"/>
    </row>
    <row r="144" spans="1:3" x14ac:dyDescent="0.25">
      <c r="A144" s="8" t="s">
        <v>70</v>
      </c>
      <c r="B144" s="11" t="str">
        <f t="shared" ref="B144" si="70">LOOKUP(,-1/SEARCH(F$2:F$24,A144),G$2:G$24)</f>
        <v>Гарантия на все IP-видеонаблюдение 37 мес.! Смотри реальное видео монтажей!</v>
      </c>
      <c r="C144" s="6"/>
    </row>
    <row r="145" spans="1:3" ht="15.75" thickBot="1" x14ac:dyDescent="0.3">
      <c r="A145" s="9"/>
      <c r="B145" s="12"/>
      <c r="C145" s="6"/>
    </row>
    <row r="146" spans="1:3" x14ac:dyDescent="0.25">
      <c r="A146" s="8" t="s">
        <v>71</v>
      </c>
      <c r="B146" s="11" t="str">
        <f t="shared" ref="B146" si="71">LOOKUP(,-1/SEARCH(F$2:F$24,A146),G$2:G$24)</f>
        <v>Гарантия на все IP-видеонаблюдение 37 мес.! Смотри реальное видео монтажей!</v>
      </c>
      <c r="C146" s="6"/>
    </row>
    <row r="147" spans="1:3" ht="15.75" thickBot="1" x14ac:dyDescent="0.3">
      <c r="A147" s="9"/>
      <c r="B147" s="12"/>
      <c r="C147" s="6"/>
    </row>
    <row r="148" spans="1:3" x14ac:dyDescent="0.25">
      <c r="A148" s="8" t="s">
        <v>72</v>
      </c>
      <c r="B148" s="11" t="str">
        <f t="shared" ref="B148" si="72">LOOKUP(,-1/SEARCH(F$2:F$24,A148),G$2:G$24)</f>
        <v>Гарантия на все IP-видеонаблюдение 37 мес.! Смотри реальное видео монтажей!</v>
      </c>
      <c r="C148" s="6"/>
    </row>
    <row r="149" spans="1:3" ht="15.75" thickBot="1" x14ac:dyDescent="0.3">
      <c r="A149" s="9"/>
      <c r="B149" s="12"/>
      <c r="C149" s="6"/>
    </row>
    <row r="150" spans="1:3" x14ac:dyDescent="0.25">
      <c r="A150" s="8" t="s">
        <v>73</v>
      </c>
      <c r="B150" s="11" t="str">
        <f t="shared" ref="B150" si="73">LOOKUP(,-1/SEARCH(F$2:F$24,A150),G$2:G$24)</f>
        <v>Гарантия на все IP-видеонаблюдение 37 мес.! Смотри реальное видео монтажей!</v>
      </c>
      <c r="C150" s="6"/>
    </row>
    <row r="151" spans="1:3" ht="15.75" thickBot="1" x14ac:dyDescent="0.3">
      <c r="A151" s="9"/>
      <c r="B151" s="12"/>
      <c r="C151" s="6"/>
    </row>
    <row r="152" spans="1:3" x14ac:dyDescent="0.25">
      <c r="A152" s="8" t="s">
        <v>74</v>
      </c>
      <c r="B152" s="11" t="str">
        <f t="shared" ref="B152" si="74">LOOKUP(,-1/SEARCH(F$2:F$24,A152),G$2:G$24)</f>
        <v>Гарантия на все IP-видеонаблюдение 37 мес.! Смотри реальное видео монтажей!</v>
      </c>
      <c r="C152" s="6"/>
    </row>
    <row r="153" spans="1:3" ht="15.75" thickBot="1" x14ac:dyDescent="0.3">
      <c r="A153" s="9"/>
      <c r="B153" s="12"/>
      <c r="C153" s="6"/>
    </row>
    <row r="154" spans="1:3" x14ac:dyDescent="0.25">
      <c r="A154" s="8" t="s">
        <v>75</v>
      </c>
      <c r="B154" s="11" t="str">
        <f t="shared" ref="B154" si="75">LOOKUP(,-1/SEARCH(F$2:F$24,A154),G$2:G$24)</f>
        <v>Гарантия на все IP-видеонаблюдение 37 мес.! Смотри реальное видео монтажей!</v>
      </c>
      <c r="C154" s="6"/>
    </row>
    <row r="155" spans="1:3" ht="15.75" thickBot="1" x14ac:dyDescent="0.3">
      <c r="A155" s="9"/>
      <c r="B155" s="12"/>
      <c r="C155" s="6"/>
    </row>
    <row r="156" spans="1:3" x14ac:dyDescent="0.25">
      <c r="A156" s="8" t="s">
        <v>76</v>
      </c>
      <c r="B156" s="11" t="str">
        <f t="shared" ref="B156" si="76">LOOKUP(,-1/SEARCH(F$2:F$24,A156),G$2:G$24)</f>
        <v>Гарантия на все IP-видеонаблюдение 37 мес.! Смотри реальное видео монтажей!</v>
      </c>
      <c r="C156" s="6"/>
    </row>
    <row r="157" spans="1:3" ht="15.75" thickBot="1" x14ac:dyDescent="0.3">
      <c r="A157" s="9"/>
      <c r="B157" s="12"/>
      <c r="C157" s="6"/>
    </row>
    <row r="158" spans="1:3" x14ac:dyDescent="0.25">
      <c r="A158" s="8" t="s">
        <v>77</v>
      </c>
      <c r="B158" s="11" t="str">
        <f t="shared" ref="B158" si="77">LOOKUP(,-1/SEARCH(F$2:F$24,A158),G$2:G$24)</f>
        <v>Гарантия на все IP-видеонаблюдение 37 мес.! Смотри реальное видео монтажей!</v>
      </c>
      <c r="C158" s="6"/>
    </row>
    <row r="159" spans="1:3" ht="15.75" thickBot="1" x14ac:dyDescent="0.3">
      <c r="A159" s="9"/>
      <c r="B159" s="12"/>
      <c r="C159" s="6"/>
    </row>
    <row r="160" spans="1:3" x14ac:dyDescent="0.25">
      <c r="A160" s="8" t="s">
        <v>78</v>
      </c>
      <c r="B160" s="11" t="str">
        <f t="shared" ref="B160" si="78">LOOKUP(,-1/SEARCH(F$2:F$24,A160),G$2:G$24)</f>
        <v>Вот как люди настраивают видеонаблюдение на телефон! Все в одном видео!</v>
      </c>
      <c r="C160" s="6"/>
    </row>
    <row r="161" spans="1:3" ht="15.75" thickBot="1" x14ac:dyDescent="0.3">
      <c r="A161" s="9"/>
      <c r="B161" s="12"/>
      <c r="C161" s="6"/>
    </row>
    <row r="162" spans="1:3" x14ac:dyDescent="0.25">
      <c r="A162" s="8" t="s">
        <v>79</v>
      </c>
      <c r="B162" s="11" t="str">
        <f t="shared" ref="B162" si="79">LOOKUP(,-1/SEARCH(F$2:F$24,A162),G$2:G$24)</f>
        <v>Гарантия на все IP-видеонаблюдение 37 мес.! Смотри реальное видео монтажей!</v>
      </c>
      <c r="C162" s="6"/>
    </row>
    <row r="163" spans="1:3" ht="15.75" thickBot="1" x14ac:dyDescent="0.3">
      <c r="A163" s="9"/>
      <c r="B163" s="12"/>
      <c r="C163" s="6"/>
    </row>
    <row r="164" spans="1:3" x14ac:dyDescent="0.25">
      <c r="A164" s="8" t="s">
        <v>80</v>
      </c>
      <c r="B164" s="11" t="str">
        <f t="shared" ref="B164" si="80">LOOKUP(,-1/SEARCH(F$2:F$24,A164),G$2:G$24)</f>
        <v>Гарантия на все IP-видеонаблюдение 37 мес.! Смотри реальное видео монтажей!</v>
      </c>
      <c r="C164" s="6"/>
    </row>
    <row r="165" spans="1:3" ht="15.75" thickBot="1" x14ac:dyDescent="0.3">
      <c r="A165" s="9"/>
      <c r="B165" s="12"/>
      <c r="C165" s="6"/>
    </row>
    <row r="166" spans="1:3" x14ac:dyDescent="0.25">
      <c r="A166" s="8" t="s">
        <v>81</v>
      </c>
      <c r="B166" s="11" t="str">
        <f t="shared" ref="B166" si="81">LOOKUP(,-1/SEARCH(F$2:F$24,A166),G$2:G$24)</f>
        <v>Гарантия на все IP-видеонаблюдение 37 мес.! Смотри реальное видео монтажей!</v>
      </c>
      <c r="C166" s="6"/>
    </row>
    <row r="167" spans="1:3" ht="15.75" thickBot="1" x14ac:dyDescent="0.3">
      <c r="A167" s="9"/>
      <c r="B167" s="12"/>
      <c r="C167" s="6"/>
    </row>
    <row r="168" spans="1:3" x14ac:dyDescent="0.25">
      <c r="A168" s="8" t="s">
        <v>82</v>
      </c>
      <c r="B168" s="11" t="str">
        <f t="shared" ref="B168" si="82">LOOKUP(,-1/SEARCH(F$2:F$24,A168),G$2:G$24)</f>
        <v>Гарантия на все IP-видеонаблюдение 37 мес.! Смотри реальное видео монтажей!</v>
      </c>
      <c r="C168" s="6"/>
    </row>
    <row r="169" spans="1:3" ht="15.75" thickBot="1" x14ac:dyDescent="0.3">
      <c r="A169" s="9"/>
      <c r="B169" s="12"/>
      <c r="C169" s="6"/>
    </row>
    <row r="170" spans="1:3" x14ac:dyDescent="0.25">
      <c r="A170" s="8" t="s">
        <v>83</v>
      </c>
      <c r="B170" s="11" t="str">
        <f t="shared" ref="B170" si="83">LOOKUP(,-1/SEARCH(F$2:F$24,A170),G$2:G$24)</f>
        <v>Гарантия на все IP-видеонаблюдение 37 мес.! Смотри реальное видео монтажей!</v>
      </c>
      <c r="C170" s="6"/>
    </row>
    <row r="171" spans="1:3" ht="15.75" thickBot="1" x14ac:dyDescent="0.3">
      <c r="A171" s="9"/>
      <c r="B171" s="12"/>
      <c r="C171" s="6"/>
    </row>
    <row r="172" spans="1:3" x14ac:dyDescent="0.25">
      <c r="A172" s="8" t="s">
        <v>84</v>
      </c>
      <c r="B172" s="11" t="str">
        <f t="shared" ref="B172" si="84">LOOKUP(,-1/SEARCH(F$2:F$24,A172),G$2:G$24)</f>
        <v>Вот как люди настраивают видеонаблюдение на телефон! Все в одном видео!</v>
      </c>
      <c r="C172" s="6"/>
    </row>
    <row r="173" spans="1:3" ht="15.75" thickBot="1" x14ac:dyDescent="0.3">
      <c r="A173" s="9"/>
      <c r="B173" s="12"/>
      <c r="C173" s="6"/>
    </row>
    <row r="174" spans="1:3" x14ac:dyDescent="0.25">
      <c r="A174" s="8" t="s">
        <v>85</v>
      </c>
      <c r="B174" s="11" t="str">
        <f t="shared" ref="B174" si="85">LOOKUP(,-1/SEARCH(F$2:F$24,A174),G$2:G$24)</f>
        <v>Гарантия на все IP-видеонаблюдение 37 мес.! Смотри реальное видео монтажей!</v>
      </c>
      <c r="C174" s="6"/>
    </row>
    <row r="175" spans="1:3" ht="15.75" thickBot="1" x14ac:dyDescent="0.3">
      <c r="A175" s="9"/>
      <c r="B175" s="12"/>
      <c r="C175" s="6"/>
    </row>
    <row r="176" spans="1:3" x14ac:dyDescent="0.25">
      <c r="A176" s="8" t="s">
        <v>86</v>
      </c>
      <c r="B176" s="11" t="str">
        <f t="shared" ref="B176" si="86">LOOKUP(,-1/SEARCH(F$2:F$24,A176),G$2:G$24)</f>
        <v>Гарантия на все IP-видеонаблюдение 37 мес.! Смотри реальное видео монтажей!</v>
      </c>
      <c r="C176" s="6"/>
    </row>
    <row r="177" spans="1:3" ht="15.75" thickBot="1" x14ac:dyDescent="0.3">
      <c r="A177" s="9"/>
      <c r="B177" s="12"/>
      <c r="C177" s="6"/>
    </row>
    <row r="178" spans="1:3" x14ac:dyDescent="0.25">
      <c r="A178" s="8" t="s">
        <v>87</v>
      </c>
      <c r="B178" s="11" t="e">
        <f t="shared" ref="B178" si="87">LOOKUP(,-1/SEARCH(F$2:F$24,A178),G$2:G$24)</f>
        <v>#N/A</v>
      </c>
      <c r="C178" s="6"/>
    </row>
    <row r="179" spans="1:3" ht="15.75" thickBot="1" x14ac:dyDescent="0.3">
      <c r="A179" s="9"/>
      <c r="B179" s="12"/>
      <c r="C179" s="6"/>
    </row>
    <row r="180" spans="1:3" x14ac:dyDescent="0.25">
      <c r="A180" s="8" t="s">
        <v>88</v>
      </c>
      <c r="B180" s="11" t="e">
        <f t="shared" ref="B180" si="88">LOOKUP(,-1/SEARCH(F$2:F$24,A180),G$2:G$24)</f>
        <v>#N/A</v>
      </c>
      <c r="C180" s="6"/>
    </row>
    <row r="181" spans="1:3" ht="15.75" thickBot="1" x14ac:dyDescent="0.3">
      <c r="A181" s="9"/>
      <c r="B181" s="12"/>
      <c r="C181" s="6"/>
    </row>
    <row r="182" spans="1:3" x14ac:dyDescent="0.25">
      <c r="A182" s="8" t="s">
        <v>89</v>
      </c>
      <c r="B182" s="11" t="e">
        <f t="shared" ref="B182" si="89">LOOKUP(,-1/SEARCH(F$2:F$24,A182),G$2:G$24)</f>
        <v>#N/A</v>
      </c>
      <c r="C182" s="6"/>
    </row>
    <row r="183" spans="1:3" ht="15.75" thickBot="1" x14ac:dyDescent="0.3">
      <c r="A183" s="9"/>
      <c r="B183" s="12"/>
      <c r="C183" s="6"/>
    </row>
    <row r="184" spans="1:3" x14ac:dyDescent="0.25">
      <c r="A184" s="8" t="s">
        <v>90</v>
      </c>
      <c r="B184" s="11" t="e">
        <f t="shared" ref="B184" si="90">LOOKUP(,-1/SEARCH(F$2:F$24,A184),G$2:G$24)</f>
        <v>#N/A</v>
      </c>
      <c r="C184" s="6"/>
    </row>
    <row r="185" spans="1:3" ht="15.75" thickBot="1" x14ac:dyDescent="0.3">
      <c r="A185" s="9"/>
      <c r="B185" s="12"/>
      <c r="C185" s="6"/>
    </row>
    <row r="186" spans="1:3" x14ac:dyDescent="0.25">
      <c r="A186" s="8" t="s">
        <v>91</v>
      </c>
      <c r="B186" s="11" t="e">
        <f t="shared" ref="B186" si="91">LOOKUP(,-1/SEARCH(F$2:F$24,A186),G$2:G$24)</f>
        <v>#N/A</v>
      </c>
      <c r="C186" s="6"/>
    </row>
    <row r="187" spans="1:3" ht="15.75" thickBot="1" x14ac:dyDescent="0.3">
      <c r="A187" s="9"/>
      <c r="B187" s="12"/>
      <c r="C187" s="6"/>
    </row>
    <row r="188" spans="1:3" x14ac:dyDescent="0.25">
      <c r="A188" s="8" t="s">
        <v>92</v>
      </c>
      <c r="B188" s="11" t="e">
        <f t="shared" ref="B188" si="92">LOOKUP(,-1/SEARCH(F$2:F$24,A188),G$2:G$24)</f>
        <v>#N/A</v>
      </c>
      <c r="C188" s="6"/>
    </row>
    <row r="189" spans="1:3" ht="15.75" thickBot="1" x14ac:dyDescent="0.3">
      <c r="A189" s="9"/>
      <c r="B189" s="12"/>
      <c r="C189" s="6"/>
    </row>
    <row r="190" spans="1:3" x14ac:dyDescent="0.25">
      <c r="A190" s="8" t="s">
        <v>93</v>
      </c>
      <c r="B190" s="11" t="e">
        <f t="shared" ref="B190" si="93">LOOKUP(,-1/SEARCH(F$2:F$24,A190),G$2:G$24)</f>
        <v>#N/A</v>
      </c>
      <c r="C190" s="6"/>
    </row>
    <row r="191" spans="1:3" ht="15.75" thickBot="1" x14ac:dyDescent="0.3">
      <c r="A191" s="9"/>
      <c r="B191" s="12"/>
      <c r="C191" s="6"/>
    </row>
    <row r="192" spans="1:3" x14ac:dyDescent="0.25">
      <c r="A192" s="8" t="s">
        <v>94</v>
      </c>
      <c r="B192" s="11" t="e">
        <f t="shared" ref="B192" si="94">LOOKUP(,-1/SEARCH(F$2:F$24,A192),G$2:G$24)</f>
        <v>#N/A</v>
      </c>
      <c r="C192" s="6"/>
    </row>
    <row r="193" spans="1:3" ht="15.75" thickBot="1" x14ac:dyDescent="0.3">
      <c r="A193" s="9"/>
      <c r="B193" s="12"/>
      <c r="C193" s="6"/>
    </row>
    <row r="194" spans="1:3" x14ac:dyDescent="0.25">
      <c r="A194" s="8" t="s">
        <v>95</v>
      </c>
      <c r="B194" s="11" t="e">
        <f t="shared" ref="B194" si="95">LOOKUP(,-1/SEARCH(F$2:F$24,A194),G$2:G$24)</f>
        <v>#N/A</v>
      </c>
      <c r="C194" s="6"/>
    </row>
    <row r="195" spans="1:3" ht="15.75" thickBot="1" x14ac:dyDescent="0.3">
      <c r="A195" s="9"/>
      <c r="B195" s="12"/>
      <c r="C195" s="6"/>
    </row>
    <row r="196" spans="1:3" x14ac:dyDescent="0.25">
      <c r="A196" s="8" t="s">
        <v>96</v>
      </c>
      <c r="B196" s="11" t="e">
        <f t="shared" ref="B196" si="96">LOOKUP(,-1/SEARCH(F$2:F$24,A196),G$2:G$24)</f>
        <v>#N/A</v>
      </c>
      <c r="C196" s="6"/>
    </row>
    <row r="197" spans="1:3" ht="15.75" thickBot="1" x14ac:dyDescent="0.3">
      <c r="A197" s="9"/>
      <c r="B197" s="12"/>
      <c r="C197" s="6"/>
    </row>
    <row r="198" spans="1:3" x14ac:dyDescent="0.25">
      <c r="A198" s="8" t="s">
        <v>97</v>
      </c>
      <c r="B198" s="11" t="e">
        <f t="shared" ref="B198" si="97">LOOKUP(,-1/SEARCH(F$2:F$24,A198),G$2:G$24)</f>
        <v>#N/A</v>
      </c>
      <c r="C198" s="6"/>
    </row>
    <row r="199" spans="1:3" ht="15.75" thickBot="1" x14ac:dyDescent="0.3">
      <c r="A199" s="9"/>
      <c r="B199" s="12"/>
      <c r="C199" s="6"/>
    </row>
    <row r="200" spans="1:3" x14ac:dyDescent="0.25">
      <c r="A200" s="8" t="s">
        <v>98</v>
      </c>
      <c r="B200" s="11" t="e">
        <f t="shared" ref="B200" si="98">LOOKUP(,-1/SEARCH(F$2:F$24,A200),G$2:G$24)</f>
        <v>#N/A</v>
      </c>
      <c r="C200" s="6"/>
    </row>
    <row r="201" spans="1:3" ht="15.75" thickBot="1" x14ac:dyDescent="0.3">
      <c r="A201" s="9"/>
      <c r="B201" s="12"/>
      <c r="C201" s="6"/>
    </row>
    <row r="202" spans="1:3" x14ac:dyDescent="0.25">
      <c r="A202" s="8" t="s">
        <v>99</v>
      </c>
      <c r="B202" s="11" t="e">
        <f t="shared" ref="B202" si="99">LOOKUP(,-1/SEARCH(F$2:F$24,A202),G$2:G$24)</f>
        <v>#N/A</v>
      </c>
      <c r="C202" s="6"/>
    </row>
    <row r="203" spans="1:3" ht="15.75" thickBot="1" x14ac:dyDescent="0.3">
      <c r="A203" s="9"/>
      <c r="B203" s="12"/>
      <c r="C203" s="6"/>
    </row>
    <row r="204" spans="1:3" x14ac:dyDescent="0.25">
      <c r="A204" s="8" t="s">
        <v>100</v>
      </c>
      <c r="B204" s="11" t="e">
        <f t="shared" ref="B204" si="100">LOOKUP(,-1/SEARCH(F$2:F$24,A204),G$2:G$24)</f>
        <v>#N/A</v>
      </c>
      <c r="C204" s="6"/>
    </row>
    <row r="205" spans="1:3" ht="15.75" thickBot="1" x14ac:dyDescent="0.3">
      <c r="A205" s="9"/>
      <c r="B205" s="12"/>
      <c r="C205" s="6"/>
    </row>
    <row r="206" spans="1:3" x14ac:dyDescent="0.25">
      <c r="A206" s="8" t="s">
        <v>101</v>
      </c>
      <c r="B206" s="11" t="e">
        <f t="shared" ref="B206" si="101">LOOKUP(,-1/SEARCH(F$2:F$24,A206),G$2:G$24)</f>
        <v>#N/A</v>
      </c>
      <c r="C206" s="6"/>
    </row>
    <row r="207" spans="1:3" ht="15.75" thickBot="1" x14ac:dyDescent="0.3">
      <c r="A207" s="9"/>
      <c r="B207" s="12"/>
      <c r="C207" s="6"/>
    </row>
    <row r="208" spans="1:3" x14ac:dyDescent="0.25">
      <c r="A208" s="8" t="s">
        <v>102</v>
      </c>
      <c r="B208" s="11" t="e">
        <f t="shared" ref="B208" si="102">LOOKUP(,-1/SEARCH(F$2:F$24,A208),G$2:G$24)</f>
        <v>#N/A</v>
      </c>
      <c r="C208" s="6"/>
    </row>
    <row r="209" spans="1:3" ht="15.75" thickBot="1" x14ac:dyDescent="0.3">
      <c r="A209" s="9"/>
      <c r="B209" s="12"/>
      <c r="C209" s="6"/>
    </row>
    <row r="210" spans="1:3" x14ac:dyDescent="0.25">
      <c r="A210" s="8" t="s">
        <v>103</v>
      </c>
      <c r="B210" s="11" t="e">
        <f t="shared" ref="B210" si="103">LOOKUP(,-1/SEARCH(F$2:F$24,A210),G$2:G$24)</f>
        <v>#N/A</v>
      </c>
      <c r="C210" s="6"/>
    </row>
    <row r="211" spans="1:3" ht="15.75" thickBot="1" x14ac:dyDescent="0.3">
      <c r="A211" s="9"/>
      <c r="B211" s="12"/>
      <c r="C211" s="6"/>
    </row>
    <row r="212" spans="1:3" x14ac:dyDescent="0.25">
      <c r="A212" s="8" t="s">
        <v>104</v>
      </c>
      <c r="B212" s="11" t="e">
        <f t="shared" ref="B212" si="104">LOOKUP(,-1/SEARCH(F$2:F$24,A212),G$2:G$24)</f>
        <v>#N/A</v>
      </c>
      <c r="C212" s="6"/>
    </row>
    <row r="213" spans="1:3" ht="15.75" thickBot="1" x14ac:dyDescent="0.3">
      <c r="A213" s="9"/>
      <c r="B213" s="12"/>
      <c r="C213" s="6"/>
    </row>
    <row r="214" spans="1:3" x14ac:dyDescent="0.25">
      <c r="A214" s="8" t="s">
        <v>105</v>
      </c>
      <c r="B214" s="11" t="e">
        <f t="shared" ref="B214" si="105">LOOKUP(,-1/SEARCH(F$2:F$24,A214),G$2:G$24)</f>
        <v>#N/A</v>
      </c>
      <c r="C214" s="6"/>
    </row>
    <row r="215" spans="1:3" ht="15.75" thickBot="1" x14ac:dyDescent="0.3">
      <c r="A215" s="9"/>
      <c r="B215" s="12"/>
      <c r="C215" s="6"/>
    </row>
    <row r="216" spans="1:3" x14ac:dyDescent="0.25">
      <c r="A216" s="8" t="s">
        <v>106</v>
      </c>
      <c r="B216" s="11" t="e">
        <f t="shared" ref="B216" si="106">LOOKUP(,-1/SEARCH(F$2:F$24,A216),G$2:G$24)</f>
        <v>#N/A</v>
      </c>
      <c r="C216" s="6"/>
    </row>
    <row r="217" spans="1:3" ht="15.75" thickBot="1" x14ac:dyDescent="0.3">
      <c r="A217" s="9"/>
      <c r="B217" s="12"/>
      <c r="C217" s="6"/>
    </row>
    <row r="218" spans="1:3" x14ac:dyDescent="0.25">
      <c r="A218" s="8" t="s">
        <v>107</v>
      </c>
      <c r="B218" s="11" t="e">
        <f t="shared" ref="B218" si="107">LOOKUP(,-1/SEARCH(F$2:F$24,A218),G$2:G$24)</f>
        <v>#N/A</v>
      </c>
      <c r="C218" s="6"/>
    </row>
    <row r="219" spans="1:3" ht="15.75" thickBot="1" x14ac:dyDescent="0.3">
      <c r="A219" s="9"/>
      <c r="B219" s="12"/>
      <c r="C219" s="6"/>
    </row>
    <row r="220" spans="1:3" x14ac:dyDescent="0.25">
      <c r="A220" s="8" t="s">
        <v>108</v>
      </c>
      <c r="B220" s="11" t="e">
        <f t="shared" ref="B220" si="108">LOOKUP(,-1/SEARCH(F$2:F$24,A220),G$2:G$24)</f>
        <v>#N/A</v>
      </c>
      <c r="C220" s="6"/>
    </row>
    <row r="221" spans="1:3" ht="15.75" thickBot="1" x14ac:dyDescent="0.3">
      <c r="A221" s="9"/>
      <c r="B221" s="12"/>
      <c r="C221" s="6"/>
    </row>
    <row r="222" spans="1:3" x14ac:dyDescent="0.25">
      <c r="A222" s="8" t="s">
        <v>109</v>
      </c>
      <c r="B222" s="11" t="e">
        <f t="shared" ref="B222" si="109">LOOKUP(,-1/SEARCH(F$2:F$24,A222),G$2:G$24)</f>
        <v>#N/A</v>
      </c>
      <c r="C222" s="6"/>
    </row>
    <row r="223" spans="1:3" ht="15.75" thickBot="1" x14ac:dyDescent="0.3">
      <c r="A223" s="9"/>
      <c r="B223" s="12"/>
      <c r="C223" s="6"/>
    </row>
    <row r="224" spans="1:3" x14ac:dyDescent="0.25">
      <c r="A224" s="8" t="s">
        <v>110</v>
      </c>
      <c r="B224" s="11" t="e">
        <f t="shared" ref="B224" si="110">LOOKUP(,-1/SEARCH(F$2:F$24,A224),G$2:G$24)</f>
        <v>#N/A</v>
      </c>
      <c r="C224" s="6"/>
    </row>
    <row r="225" spans="1:3" ht="15.75" thickBot="1" x14ac:dyDescent="0.3">
      <c r="A225" s="9"/>
      <c r="B225" s="12"/>
      <c r="C225" s="6"/>
    </row>
    <row r="226" spans="1:3" x14ac:dyDescent="0.25">
      <c r="A226" s="8" t="s">
        <v>111</v>
      </c>
      <c r="B226" s="11" t="e">
        <f t="shared" ref="B226" si="111">LOOKUP(,-1/SEARCH(F$2:F$24,A226),G$2:G$24)</f>
        <v>#N/A</v>
      </c>
      <c r="C226" s="6"/>
    </row>
    <row r="227" spans="1:3" ht="15.75" thickBot="1" x14ac:dyDescent="0.3">
      <c r="A227" s="9"/>
      <c r="B227" s="12"/>
      <c r="C227" s="6"/>
    </row>
    <row r="228" spans="1:3" x14ac:dyDescent="0.25">
      <c r="A228" s="8" t="s">
        <v>112</v>
      </c>
      <c r="B228" s="11" t="e">
        <f t="shared" ref="B228" si="112">LOOKUP(,-1/SEARCH(F$2:F$24,A228),G$2:G$24)</f>
        <v>#N/A</v>
      </c>
      <c r="C228" s="6"/>
    </row>
    <row r="229" spans="1:3" ht="15.75" thickBot="1" x14ac:dyDescent="0.3">
      <c r="A229" s="9"/>
      <c r="B229" s="12"/>
      <c r="C229" s="6"/>
    </row>
    <row r="230" spans="1:3" x14ac:dyDescent="0.25">
      <c r="A230" s="8" t="s">
        <v>113</v>
      </c>
      <c r="B230" s="11" t="e">
        <f t="shared" ref="B230" si="113">LOOKUP(,-1/SEARCH(F$2:F$24,A230),G$2:G$24)</f>
        <v>#N/A</v>
      </c>
      <c r="C230" s="6"/>
    </row>
    <row r="231" spans="1:3" ht="15.75" thickBot="1" x14ac:dyDescent="0.3">
      <c r="A231" s="9"/>
      <c r="B231" s="12"/>
      <c r="C231" s="6"/>
    </row>
    <row r="232" spans="1:3" x14ac:dyDescent="0.25">
      <c r="A232" s="8" t="s">
        <v>114</v>
      </c>
      <c r="B232" s="11" t="e">
        <f t="shared" ref="B232" si="114">LOOKUP(,-1/SEARCH(F$2:F$24,A232),G$2:G$24)</f>
        <v>#N/A</v>
      </c>
      <c r="C232" s="6"/>
    </row>
    <row r="233" spans="1:3" ht="15.75" thickBot="1" x14ac:dyDescent="0.3">
      <c r="A233" s="9"/>
      <c r="B233" s="12"/>
      <c r="C233" s="6"/>
    </row>
    <row r="234" spans="1:3" x14ac:dyDescent="0.25">
      <c r="A234" s="8" t="s">
        <v>115</v>
      </c>
      <c r="B234" s="11" t="e">
        <f t="shared" ref="B234" si="115">LOOKUP(,-1/SEARCH(F$2:F$24,A234),G$2:G$24)</f>
        <v>#N/A</v>
      </c>
      <c r="C234" s="6"/>
    </row>
    <row r="235" spans="1:3" ht="15.75" thickBot="1" x14ac:dyDescent="0.3">
      <c r="A235" s="9"/>
      <c r="B235" s="12"/>
      <c r="C235" s="6"/>
    </row>
    <row r="236" spans="1:3" x14ac:dyDescent="0.25">
      <c r="A236" s="8" t="s">
        <v>116</v>
      </c>
      <c r="B236" s="11" t="e">
        <f t="shared" ref="B236" si="116">LOOKUP(,-1/SEARCH(F$2:F$24,A236),G$2:G$24)</f>
        <v>#N/A</v>
      </c>
      <c r="C236" s="6"/>
    </row>
    <row r="237" spans="1:3" ht="15.75" thickBot="1" x14ac:dyDescent="0.3">
      <c r="A237" s="9"/>
      <c r="B237" s="12"/>
      <c r="C237" s="6"/>
    </row>
    <row r="238" spans="1:3" x14ac:dyDescent="0.25">
      <c r="A238" s="8" t="s">
        <v>117</v>
      </c>
      <c r="B238" s="11" t="e">
        <f t="shared" ref="B238" si="117">LOOKUP(,-1/SEARCH(F$2:F$24,A238),G$2:G$24)</f>
        <v>#N/A</v>
      </c>
      <c r="C238" s="6"/>
    </row>
    <row r="239" spans="1:3" ht="15.75" thickBot="1" x14ac:dyDescent="0.3">
      <c r="A239" s="9"/>
      <c r="B239" s="12"/>
      <c r="C239" s="6"/>
    </row>
    <row r="240" spans="1:3" x14ac:dyDescent="0.25">
      <c r="A240" s="8" t="s">
        <v>118</v>
      </c>
      <c r="B240" s="11" t="e">
        <f t="shared" ref="B240" si="118">LOOKUP(,-1/SEARCH(F$2:F$24,A240),G$2:G$24)</f>
        <v>#N/A</v>
      </c>
      <c r="C240" s="6"/>
    </row>
    <row r="241" spans="1:3" ht="15.75" thickBot="1" x14ac:dyDescent="0.3">
      <c r="A241" s="9"/>
      <c r="B241" s="12"/>
      <c r="C241" s="6"/>
    </row>
    <row r="242" spans="1:3" x14ac:dyDescent="0.25">
      <c r="A242" s="8" t="s">
        <v>119</v>
      </c>
      <c r="B242" s="11" t="str">
        <f t="shared" ref="B242" si="119">LOOKUP(,-1/SEARCH(F$2:F$24,A242),G$2:G$24)</f>
        <v>Любое видеонаблюдение для дома. Гарантия 37 месяцев! См. видео монтажей!</v>
      </c>
      <c r="C242" s="6"/>
    </row>
    <row r="243" spans="1:3" ht="15.75" thickBot="1" x14ac:dyDescent="0.3">
      <c r="A243" s="9"/>
      <c r="B243" s="12"/>
      <c r="C243" s="6"/>
    </row>
    <row r="244" spans="1:3" x14ac:dyDescent="0.25">
      <c r="A244" s="8" t="s">
        <v>120</v>
      </c>
      <c r="B244" s="11" t="e">
        <f t="shared" ref="B244" si="120">LOOKUP(,-1/SEARCH(F$2:F$24,A244),G$2:G$24)</f>
        <v>#N/A</v>
      </c>
      <c r="C244" s="6"/>
    </row>
    <row r="245" spans="1:3" ht="15.75" thickBot="1" x14ac:dyDescent="0.3">
      <c r="A245" s="9"/>
      <c r="B245" s="12"/>
      <c r="C245" s="6"/>
    </row>
    <row r="246" spans="1:3" x14ac:dyDescent="0.25">
      <c r="A246" s="8" t="s">
        <v>121</v>
      </c>
      <c r="B246" s="11" t="e">
        <f t="shared" ref="B246" si="121">LOOKUP(,-1/SEARCH(F$2:F$24,A246),G$2:G$24)</f>
        <v>#N/A</v>
      </c>
      <c r="C246" s="6"/>
    </row>
    <row r="247" spans="1:3" ht="15.75" thickBot="1" x14ac:dyDescent="0.3">
      <c r="A247" s="9"/>
      <c r="B247" s="12"/>
      <c r="C247" s="6"/>
    </row>
    <row r="248" spans="1:3" x14ac:dyDescent="0.25">
      <c r="A248" s="8" t="s">
        <v>122</v>
      </c>
      <c r="B248" s="11" t="e">
        <f t="shared" ref="B248" si="122">LOOKUP(,-1/SEARCH(F$2:F$24,A248),G$2:G$24)</f>
        <v>#N/A</v>
      </c>
      <c r="C248" s="6"/>
    </row>
    <row r="249" spans="1:3" ht="15.75" thickBot="1" x14ac:dyDescent="0.3">
      <c r="A249" s="9"/>
      <c r="B249" s="12"/>
      <c r="C249" s="6"/>
    </row>
    <row r="250" spans="1:3" x14ac:dyDescent="0.25">
      <c r="A250" s="8" t="s">
        <v>123</v>
      </c>
      <c r="B250" s="11" t="e">
        <f t="shared" ref="B250" si="123">LOOKUP(,-1/SEARCH(F$2:F$24,A250),G$2:G$24)</f>
        <v>#N/A</v>
      </c>
      <c r="C250" s="6"/>
    </row>
    <row r="251" spans="1:3" ht="15.75" thickBot="1" x14ac:dyDescent="0.3">
      <c r="A251" s="9"/>
      <c r="B251" s="12"/>
      <c r="C251" s="6"/>
    </row>
    <row r="252" spans="1:3" x14ac:dyDescent="0.25">
      <c r="A252" s="8" t="s">
        <v>124</v>
      </c>
      <c r="B252" s="11" t="e">
        <f t="shared" ref="B252" si="124">LOOKUP(,-1/SEARCH(F$2:F$24,A252),G$2:G$24)</f>
        <v>#N/A</v>
      </c>
      <c r="C252" s="6"/>
    </row>
    <row r="253" spans="1:3" ht="15.75" thickBot="1" x14ac:dyDescent="0.3">
      <c r="A253" s="9"/>
      <c r="B253" s="12"/>
      <c r="C253" s="6"/>
    </row>
    <row r="254" spans="1:3" x14ac:dyDescent="0.25">
      <c r="A254" s="8" t="s">
        <v>125</v>
      </c>
      <c r="B254" s="11" t="e">
        <f t="shared" ref="B254" si="125">LOOKUP(,-1/SEARCH(F$2:F$24,A254),G$2:G$24)</f>
        <v>#N/A</v>
      </c>
      <c r="C254" s="6"/>
    </row>
    <row r="255" spans="1:3" ht="15.75" thickBot="1" x14ac:dyDescent="0.3">
      <c r="A255" s="9"/>
      <c r="B255" s="12"/>
      <c r="C255" s="6"/>
    </row>
    <row r="256" spans="1:3" x14ac:dyDescent="0.25">
      <c r="A256" s="8" t="s">
        <v>126</v>
      </c>
      <c r="B256" s="11" t="e">
        <f t="shared" ref="B256" si="126">LOOKUP(,-1/SEARCH(F$2:F$24,A256),G$2:G$24)</f>
        <v>#N/A</v>
      </c>
      <c r="C256" s="6"/>
    </row>
    <row r="257" spans="1:3" ht="15.75" thickBot="1" x14ac:dyDescent="0.3">
      <c r="A257" s="9"/>
      <c r="B257" s="12"/>
      <c r="C257" s="6"/>
    </row>
    <row r="258" spans="1:3" x14ac:dyDescent="0.25">
      <c r="A258" s="8" t="s">
        <v>127</v>
      </c>
      <c r="B258" s="11" t="e">
        <f t="shared" ref="B258" si="127">LOOKUP(,-1/SEARCH(F$2:F$24,A258),G$2:G$24)</f>
        <v>#N/A</v>
      </c>
      <c r="C258" s="6"/>
    </row>
    <row r="259" spans="1:3" ht="15.75" thickBot="1" x14ac:dyDescent="0.3">
      <c r="A259" s="9"/>
      <c r="B259" s="12"/>
      <c r="C259" s="6"/>
    </row>
    <row r="260" spans="1:3" x14ac:dyDescent="0.25">
      <c r="A260" s="8" t="s">
        <v>128</v>
      </c>
      <c r="B260" s="11" t="e">
        <f t="shared" ref="B260" si="128">LOOKUP(,-1/SEARCH(F$2:F$24,A260),G$2:G$24)</f>
        <v>#N/A</v>
      </c>
      <c r="C260" s="6"/>
    </row>
    <row r="261" spans="1:3" ht="15.75" thickBot="1" x14ac:dyDescent="0.3">
      <c r="A261" s="9"/>
      <c r="B261" s="12"/>
      <c r="C261" s="6"/>
    </row>
    <row r="262" spans="1:3" x14ac:dyDescent="0.25">
      <c r="A262" s="8" t="s">
        <v>129</v>
      </c>
      <c r="B262" s="11" t="e">
        <f t="shared" ref="B262" si="129">LOOKUP(,-1/SEARCH(F$2:F$24,A262),G$2:G$24)</f>
        <v>#N/A</v>
      </c>
      <c r="C262" s="6"/>
    </row>
    <row r="263" spans="1:3" ht="15.75" thickBot="1" x14ac:dyDescent="0.3">
      <c r="A263" s="9"/>
      <c r="B263" s="12"/>
      <c r="C263" s="6"/>
    </row>
    <row r="264" spans="1:3" x14ac:dyDescent="0.25">
      <c r="A264" s="8" t="s">
        <v>130</v>
      </c>
      <c r="B264" s="11" t="e">
        <f t="shared" ref="B264" si="130">LOOKUP(,-1/SEARCH(F$2:F$24,A264),G$2:G$24)</f>
        <v>#N/A</v>
      </c>
      <c r="C264" s="6"/>
    </row>
    <row r="265" spans="1:3" ht="15.75" thickBot="1" x14ac:dyDescent="0.3">
      <c r="A265" s="9"/>
      <c r="B265" s="12"/>
      <c r="C265" s="6"/>
    </row>
    <row r="266" spans="1:3" x14ac:dyDescent="0.25">
      <c r="A266" s="8" t="s">
        <v>131</v>
      </c>
      <c r="B266" s="11" t="e">
        <f t="shared" ref="B266" si="131">LOOKUP(,-1/SEARCH(F$2:F$24,A266),G$2:G$24)</f>
        <v>#N/A</v>
      </c>
      <c r="C266" s="6"/>
    </row>
    <row r="267" spans="1:3" ht="15.75" thickBot="1" x14ac:dyDescent="0.3">
      <c r="A267" s="9"/>
      <c r="B267" s="12"/>
      <c r="C267" s="6"/>
    </row>
    <row r="268" spans="1:3" x14ac:dyDescent="0.25">
      <c r="A268" s="8" t="s">
        <v>132</v>
      </c>
      <c r="B268" s="11" t="e">
        <f t="shared" ref="B268" si="132">LOOKUP(,-1/SEARCH(F$2:F$24,A268),G$2:G$24)</f>
        <v>#N/A</v>
      </c>
      <c r="C268" s="6"/>
    </row>
    <row r="269" spans="1:3" ht="15.75" thickBot="1" x14ac:dyDescent="0.3">
      <c r="A269" s="9"/>
      <c r="B269" s="12"/>
      <c r="C269" s="6"/>
    </row>
    <row r="270" spans="1:3" x14ac:dyDescent="0.25">
      <c r="A270" s="8" t="s">
        <v>133</v>
      </c>
      <c r="B270" s="11" t="e">
        <f t="shared" ref="B270" si="133">LOOKUP(,-1/SEARCH(F$2:F$24,A270),G$2:G$24)</f>
        <v>#N/A</v>
      </c>
      <c r="C270" s="6"/>
    </row>
    <row r="271" spans="1:3" ht="15.75" thickBot="1" x14ac:dyDescent="0.3">
      <c r="A271" s="9"/>
      <c r="B271" s="12"/>
      <c r="C271" s="6"/>
    </row>
    <row r="272" spans="1:3" x14ac:dyDescent="0.25">
      <c r="A272" s="8" t="s">
        <v>134</v>
      </c>
      <c r="B272" s="11" t="e">
        <f t="shared" ref="B272" si="134">LOOKUP(,-1/SEARCH(F$2:F$24,A272),G$2:G$24)</f>
        <v>#N/A</v>
      </c>
      <c r="C272" s="6"/>
    </row>
    <row r="273" spans="1:3" ht="15.75" thickBot="1" x14ac:dyDescent="0.3">
      <c r="A273" s="9"/>
      <c r="B273" s="12"/>
      <c r="C273" s="6"/>
    </row>
    <row r="274" spans="1:3" x14ac:dyDescent="0.25">
      <c r="A274" s="8" t="s">
        <v>135</v>
      </c>
      <c r="B274" s="11" t="e">
        <f t="shared" ref="B274" si="135">LOOKUP(,-1/SEARCH(F$2:F$24,A274),G$2:G$24)</f>
        <v>#N/A</v>
      </c>
      <c r="C274" s="6"/>
    </row>
    <row r="275" spans="1:3" ht="15.75" thickBot="1" x14ac:dyDescent="0.3">
      <c r="A275" s="9"/>
      <c r="B275" s="12"/>
      <c r="C275" s="6"/>
    </row>
    <row r="276" spans="1:3" x14ac:dyDescent="0.25">
      <c r="A276" s="8" t="s">
        <v>136</v>
      </c>
      <c r="B276" s="11" t="e">
        <f t="shared" ref="B276" si="136">LOOKUP(,-1/SEARCH(F$2:F$24,A276),G$2:G$24)</f>
        <v>#N/A</v>
      </c>
      <c r="C276" s="6"/>
    </row>
    <row r="277" spans="1:3" ht="15.75" thickBot="1" x14ac:dyDescent="0.3">
      <c r="A277" s="9"/>
      <c r="B277" s="12"/>
      <c r="C277" s="6"/>
    </row>
    <row r="278" spans="1:3" x14ac:dyDescent="0.25">
      <c r="A278" s="8" t="s">
        <v>137</v>
      </c>
      <c r="B278" s="11" t="e">
        <f t="shared" ref="B278" si="137">LOOKUP(,-1/SEARCH(F$2:F$24,A278),G$2:G$24)</f>
        <v>#N/A</v>
      </c>
      <c r="C278" s="6"/>
    </row>
    <row r="279" spans="1:3" ht="15.75" thickBot="1" x14ac:dyDescent="0.3">
      <c r="A279" s="9"/>
      <c r="B279" s="12"/>
      <c r="C279" s="6"/>
    </row>
    <row r="280" spans="1:3" x14ac:dyDescent="0.25">
      <c r="A280" s="8" t="s">
        <v>138</v>
      </c>
      <c r="B280" s="11" t="e">
        <f t="shared" ref="B280" si="138">LOOKUP(,-1/SEARCH(F$2:F$24,A280),G$2:G$24)</f>
        <v>#N/A</v>
      </c>
      <c r="C280" s="6"/>
    </row>
    <row r="281" spans="1:3" ht="15.75" thickBot="1" x14ac:dyDescent="0.3">
      <c r="A281" s="9"/>
      <c r="B281" s="12"/>
      <c r="C281" s="6"/>
    </row>
    <row r="282" spans="1:3" x14ac:dyDescent="0.25">
      <c r="A282" s="8" t="s">
        <v>139</v>
      </c>
      <c r="B282" s="11" t="e">
        <f t="shared" ref="B282" si="139">LOOKUP(,-1/SEARCH(F$2:F$24,A282),G$2:G$24)</f>
        <v>#N/A</v>
      </c>
      <c r="C282" s="6"/>
    </row>
    <row r="283" spans="1:3" ht="15.75" thickBot="1" x14ac:dyDescent="0.3">
      <c r="A283" s="9"/>
      <c r="B283" s="12"/>
      <c r="C283" s="6"/>
    </row>
    <row r="284" spans="1:3" x14ac:dyDescent="0.25">
      <c r="A284" s="8" t="s">
        <v>140</v>
      </c>
      <c r="B284" s="11" t="str">
        <f t="shared" ref="B284" si="140">LOOKUP(,-1/SEARCH(F$2:F$24,A284),G$2:G$24)</f>
        <v>Гарантия на все IP-видеонаблюдение 37 мес.! Смотри реальное видео монтажей!</v>
      </c>
      <c r="C284" s="6"/>
    </row>
    <row r="285" spans="1:3" ht="15.75" thickBot="1" x14ac:dyDescent="0.3">
      <c r="A285" s="9"/>
      <c r="B285" s="12"/>
      <c r="C285" s="6"/>
    </row>
    <row r="286" spans="1:3" x14ac:dyDescent="0.25">
      <c r="A286" s="8" t="s">
        <v>141</v>
      </c>
      <c r="B286" s="11" t="e">
        <f t="shared" ref="B286" si="141">LOOKUP(,-1/SEARCH(F$2:F$24,A286),G$2:G$24)</f>
        <v>#N/A</v>
      </c>
      <c r="C286" s="6"/>
    </row>
    <row r="287" spans="1:3" ht="15.75" thickBot="1" x14ac:dyDescent="0.3">
      <c r="A287" s="9"/>
      <c r="B287" s="12"/>
      <c r="C287" s="6"/>
    </row>
    <row r="288" spans="1:3" x14ac:dyDescent="0.25">
      <c r="A288" s="8" t="s">
        <v>142</v>
      </c>
      <c r="B288" s="11" t="e">
        <f t="shared" ref="B288" si="142">LOOKUP(,-1/SEARCH(F$2:F$24,A288),G$2:G$24)</f>
        <v>#N/A</v>
      </c>
      <c r="C288" s="6"/>
    </row>
    <row r="289" spans="1:3" ht="15.75" thickBot="1" x14ac:dyDescent="0.3">
      <c r="A289" s="9"/>
      <c r="B289" s="12"/>
      <c r="C289" s="6"/>
    </row>
    <row r="290" spans="1:3" x14ac:dyDescent="0.25">
      <c r="A290" s="8" t="s">
        <v>143</v>
      </c>
      <c r="B290" s="11" t="e">
        <f t="shared" ref="B290" si="143">LOOKUP(,-1/SEARCH(F$2:F$24,A290),G$2:G$24)</f>
        <v>#N/A</v>
      </c>
      <c r="C290" s="6"/>
    </row>
    <row r="291" spans="1:3" ht="15.75" thickBot="1" x14ac:dyDescent="0.3">
      <c r="A291" s="9"/>
      <c r="B291" s="12"/>
      <c r="C291" s="6"/>
    </row>
    <row r="292" spans="1:3" x14ac:dyDescent="0.25">
      <c r="A292" s="8" t="s">
        <v>144</v>
      </c>
      <c r="B292" s="11" t="e">
        <f t="shared" ref="B292" si="144">LOOKUP(,-1/SEARCH(F$2:F$24,A292),G$2:G$24)</f>
        <v>#N/A</v>
      </c>
      <c r="C292" s="6"/>
    </row>
    <row r="293" spans="1:3" ht="15.75" thickBot="1" x14ac:dyDescent="0.3">
      <c r="A293" s="9"/>
      <c r="B293" s="12"/>
      <c r="C293" s="6"/>
    </row>
  </sheetData>
  <mergeCells count="293">
    <mergeCell ref="A256:A257"/>
    <mergeCell ref="A254:A255"/>
    <mergeCell ref="A252:A253"/>
    <mergeCell ref="A262:A263"/>
    <mergeCell ref="A260:A261"/>
    <mergeCell ref="A258:A259"/>
    <mergeCell ref="A268:A269"/>
    <mergeCell ref="A266:A267"/>
    <mergeCell ref="A264:A265"/>
    <mergeCell ref="A238:A239"/>
    <mergeCell ref="A236:A237"/>
    <mergeCell ref="A234:A235"/>
    <mergeCell ref="A244:A245"/>
    <mergeCell ref="A242:A243"/>
    <mergeCell ref="A240:A241"/>
    <mergeCell ref="A250:A251"/>
    <mergeCell ref="A248:A249"/>
    <mergeCell ref="A246:A247"/>
    <mergeCell ref="A220:A221"/>
    <mergeCell ref="A218:A219"/>
    <mergeCell ref="A216:A217"/>
    <mergeCell ref="A226:A227"/>
    <mergeCell ref="A224:A225"/>
    <mergeCell ref="A222:A223"/>
    <mergeCell ref="A232:A233"/>
    <mergeCell ref="A230:A231"/>
    <mergeCell ref="A228:A229"/>
    <mergeCell ref="A96:A97"/>
    <mergeCell ref="A106:A107"/>
    <mergeCell ref="A104:A105"/>
    <mergeCell ref="A208:A209"/>
    <mergeCell ref="A206:A207"/>
    <mergeCell ref="A204:A205"/>
    <mergeCell ref="A214:A215"/>
    <mergeCell ref="A212:A213"/>
    <mergeCell ref="A210:A211"/>
    <mergeCell ref="A102:A103"/>
    <mergeCell ref="A112:A113"/>
    <mergeCell ref="A110:A111"/>
    <mergeCell ref="A108:A109"/>
    <mergeCell ref="A118:A119"/>
    <mergeCell ref="A116:A117"/>
    <mergeCell ref="A114:A115"/>
    <mergeCell ref="A124:A125"/>
    <mergeCell ref="A122:A123"/>
    <mergeCell ref="A120:A121"/>
    <mergeCell ref="A130:A131"/>
    <mergeCell ref="A128:A129"/>
    <mergeCell ref="A126:A127"/>
    <mergeCell ref="A136:A137"/>
    <mergeCell ref="A134:A135"/>
    <mergeCell ref="A82:A83"/>
    <mergeCell ref="A80:A81"/>
    <mergeCell ref="A78:A79"/>
    <mergeCell ref="A88:A89"/>
    <mergeCell ref="A86:A87"/>
    <mergeCell ref="A84:A85"/>
    <mergeCell ref="A94:A95"/>
    <mergeCell ref="A92:A93"/>
    <mergeCell ref="A90:A91"/>
    <mergeCell ref="A64:A65"/>
    <mergeCell ref="A62:A63"/>
    <mergeCell ref="A60:A61"/>
    <mergeCell ref="A70:A71"/>
    <mergeCell ref="A68:A69"/>
    <mergeCell ref="A66:A67"/>
    <mergeCell ref="A76:A77"/>
    <mergeCell ref="A74:A75"/>
    <mergeCell ref="A72:A73"/>
    <mergeCell ref="A36:A37"/>
    <mergeCell ref="A46:A47"/>
    <mergeCell ref="A44:A45"/>
    <mergeCell ref="A42:A43"/>
    <mergeCell ref="A52:A53"/>
    <mergeCell ref="A50:A51"/>
    <mergeCell ref="A48:A49"/>
    <mergeCell ref="A58:A59"/>
    <mergeCell ref="A56:A57"/>
    <mergeCell ref="A54:A55"/>
    <mergeCell ref="A194:A195"/>
    <mergeCell ref="A192:A193"/>
    <mergeCell ref="A202:A203"/>
    <mergeCell ref="A200:A201"/>
    <mergeCell ref="A198:A199"/>
    <mergeCell ref="A16:A17"/>
    <mergeCell ref="A2:A3"/>
    <mergeCell ref="A4:A5"/>
    <mergeCell ref="A6:A7"/>
    <mergeCell ref="A8:A9"/>
    <mergeCell ref="A10:A11"/>
    <mergeCell ref="A12:A13"/>
    <mergeCell ref="A14:A15"/>
    <mergeCell ref="A22:A23"/>
    <mergeCell ref="A20:A21"/>
    <mergeCell ref="A18:A19"/>
    <mergeCell ref="A28:A29"/>
    <mergeCell ref="A26:A27"/>
    <mergeCell ref="A24:A25"/>
    <mergeCell ref="A34:A35"/>
    <mergeCell ref="A32:A33"/>
    <mergeCell ref="A30:A31"/>
    <mergeCell ref="A40:A41"/>
    <mergeCell ref="A38:A39"/>
    <mergeCell ref="A154:A155"/>
    <mergeCell ref="A152:A153"/>
    <mergeCell ref="A150:A151"/>
    <mergeCell ref="A160:A161"/>
    <mergeCell ref="A158:A159"/>
    <mergeCell ref="A156:A157"/>
    <mergeCell ref="A166:A167"/>
    <mergeCell ref="A164:A165"/>
    <mergeCell ref="A162:A163"/>
    <mergeCell ref="B98:B99"/>
    <mergeCell ref="B100:B101"/>
    <mergeCell ref="B102:B103"/>
    <mergeCell ref="B104:B105"/>
    <mergeCell ref="A132:A133"/>
    <mergeCell ref="A142:A143"/>
    <mergeCell ref="A140:A141"/>
    <mergeCell ref="A138:A139"/>
    <mergeCell ref="A148:A149"/>
    <mergeCell ref="A146:A147"/>
    <mergeCell ref="A144:A145"/>
    <mergeCell ref="A100:A101"/>
    <mergeCell ref="A98:A9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A292:A293"/>
    <mergeCell ref="A290:A291"/>
    <mergeCell ref="A288:A28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168:B169"/>
    <mergeCell ref="B170:B171"/>
    <mergeCell ref="A274:A275"/>
    <mergeCell ref="A272:A273"/>
    <mergeCell ref="A270:A271"/>
    <mergeCell ref="A280:A281"/>
    <mergeCell ref="A278:A279"/>
    <mergeCell ref="A276:A277"/>
    <mergeCell ref="A286:A287"/>
    <mergeCell ref="A284:A285"/>
    <mergeCell ref="A282:A283"/>
    <mergeCell ref="A172:A173"/>
    <mergeCell ref="A170:A171"/>
    <mergeCell ref="A168:A169"/>
    <mergeCell ref="A178:A179"/>
    <mergeCell ref="A176:A177"/>
    <mergeCell ref="A174:A175"/>
    <mergeCell ref="A184:A185"/>
    <mergeCell ref="A182:A183"/>
    <mergeCell ref="A180:A181"/>
    <mergeCell ref="A190:A191"/>
    <mergeCell ref="A188:A189"/>
    <mergeCell ref="A186:A187"/>
    <mergeCell ref="A196:A197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234:B235"/>
    <mergeCell ref="B236:B237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B232:B233"/>
    <mergeCell ref="B292:B293"/>
    <mergeCell ref="D2:D30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</dc:creator>
  <cp:lastModifiedBy>Безрученко Виктор Васильевичь</cp:lastModifiedBy>
  <dcterms:created xsi:type="dcterms:W3CDTF">2015-11-11T13:07:24Z</dcterms:created>
  <dcterms:modified xsi:type="dcterms:W3CDTF">2015-11-11T12:33:01Z</dcterms:modified>
</cp:coreProperties>
</file>