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24780" windowHeight="13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<sst xmlns="http://schemas.openxmlformats.org/spreadsheetml/2006/main" count="52" uniqueCount="18">
  <si>
    <t>Дата продажи</t>
  </si>
  <si>
    <t>9:28</t>
  </si>
  <si>
    <t>10:00</t>
  </si>
  <si>
    <t>9:40</t>
  </si>
  <si>
    <t>11:25</t>
  </si>
  <si>
    <t>11:57</t>
  </si>
  <si>
    <t>14:30</t>
  </si>
  <si>
    <t>Время прихода</t>
  </si>
  <si>
    <t>Время начала работы</t>
  </si>
  <si>
    <t>Отклонение</t>
  </si>
  <si>
    <t>1.11.2015</t>
  </si>
  <si>
    <t>2.11.2015</t>
  </si>
  <si>
    <t>12:00</t>
  </si>
  <si>
    <t>12:56</t>
  </si>
  <si>
    <t>09:56</t>
  </si>
  <si>
    <t>09:58</t>
  </si>
  <si>
    <t>10:20</t>
  </si>
  <si>
    <t>12:28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</si>
</sst>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/>
    </xf>
    <xf numFmtId="164" fontId="2" fillId="0" borderId="0" xfId="0" applyNumberFormat="1" applyFont="1" applyFill="1" applyAlignment="1" quotePrefix="1">
      <alignment/>
    </xf>
    <xf numFmtId="164" fontId="2" fillId="0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AU22"/>
  <sheetViews>
    <sheetView tabSelected="1" zoomScalePageLayoutView="0" workbookViewId="0" topLeftCell="A1">
      <selection activeCell="A5" sqref="A5:F20"/>
    </sheetView>
  </sheetViews>
  <sheetFormatPr defaultColWidth="9.00390625" defaultRowHeight="12.75"/>
  <cols>
    <col min="1" max="1" width="9.125" style="1" customWidth="1"/>
    <col min="2" max="2" width="9.125" style="2" customWidth="1"/>
    <col min="3" max="3" width="23.375" style="1" customWidth="1"/>
    <col min="4" max="4" width="16.00390625" style="2" customWidth="1"/>
    <col min="5" max="5" width="21.375" style="3" customWidth="1"/>
    <col min="6" max="6" width="12.375" style="3" customWidth="1"/>
    <col min="7" max="16384" width="9.125" style="1" customWidth="1"/>
  </cols>
  <sheetData>
    <row r="2" spans="1:5" ht="12.75">
      <c r="A2" s="1" t="s">
        <v>0</v>
      </c>
      <c r="B2" s="2" t="s">
        <v>7</v>
      </c>
      <c r="D2" s="2" t="s">
        <v>8</v>
      </c>
      <c r="E2" s="3" t="s">
        <v>9</v>
      </c>
    </row>
    <row r="5" spans="1:6" ht="12.75">
      <c r="A5" s="4" t="s">
        <v>10</v>
      </c>
      <c r="B5" s="5" t="s">
        <v>1</v>
      </c>
      <c r="D5" s="5" t="s">
        <v>2</v>
      </c>
      <c r="E5" s="6">
        <f aca="true" t="shared" si="0" ref="E5:E20">IF(D5-B5&lt;0,"-"&amp;TEXT(B5-D5,"ч:мм"),D5-B5)</f>
        <v>0.022222222222222254</v>
      </c>
      <c r="F5" s="3" t="str">
        <f aca="true" t="shared" si="1" ref="F5:F20">IF(D5-"0:10"&gt;--B5,"ок","опоздание")</f>
        <v>ок</v>
      </c>
    </row>
    <row r="6" spans="1:6" ht="12.75">
      <c r="A6" s="4" t="s">
        <v>10</v>
      </c>
      <c r="B6" s="5" t="s">
        <v>1</v>
      </c>
      <c r="D6" s="5" t="s">
        <v>2</v>
      </c>
      <c r="E6" s="6">
        <f t="shared" si="0"/>
        <v>0.022222222222222254</v>
      </c>
      <c r="F6" s="3" t="str">
        <f t="shared" si="1"/>
        <v>ок</v>
      </c>
    </row>
    <row r="7" spans="1:6" ht="12.75">
      <c r="A7" s="4" t="s">
        <v>10</v>
      </c>
      <c r="B7" s="5" t="s">
        <v>3</v>
      </c>
      <c r="D7" s="5" t="s">
        <v>2</v>
      </c>
      <c r="E7" s="6">
        <f t="shared" si="0"/>
        <v>0.01388888888888895</v>
      </c>
      <c r="F7" s="3" t="str">
        <f t="shared" si="1"/>
        <v>ок</v>
      </c>
    </row>
    <row r="8" spans="1:47" s="7" customFormat="1" ht="12.75">
      <c r="A8" s="4" t="s">
        <v>10</v>
      </c>
      <c r="B8" s="5" t="s">
        <v>4</v>
      </c>
      <c r="C8" s="1"/>
      <c r="D8" s="5" t="s">
        <v>12</v>
      </c>
      <c r="E8" s="6">
        <f t="shared" si="0"/>
        <v>0.02430555555555558</v>
      </c>
      <c r="F8" s="3" t="str">
        <f t="shared" si="1"/>
        <v>ок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6" ht="12.75">
      <c r="A9" s="4" t="s">
        <v>10</v>
      </c>
      <c r="B9" s="5" t="s">
        <v>4</v>
      </c>
      <c r="D9" s="5" t="s">
        <v>12</v>
      </c>
      <c r="E9" s="6">
        <f t="shared" si="0"/>
        <v>0.02430555555555558</v>
      </c>
      <c r="F9" s="3" t="str">
        <f t="shared" si="1"/>
        <v>ок</v>
      </c>
    </row>
    <row r="10" spans="1:6" ht="12.75">
      <c r="A10" s="4" t="s">
        <v>10</v>
      </c>
      <c r="B10" s="5" t="s">
        <v>13</v>
      </c>
      <c r="D10" s="5" t="s">
        <v>12</v>
      </c>
      <c r="E10" s="6" t="str">
        <f t="shared" si="0"/>
        <v>-0:56</v>
      </c>
      <c r="F10" s="3" t="str">
        <f t="shared" si="1"/>
        <v>опоздание</v>
      </c>
    </row>
    <row r="11" spans="1:6" ht="12.75">
      <c r="A11" s="4" t="s">
        <v>11</v>
      </c>
      <c r="B11" s="5" t="s">
        <v>14</v>
      </c>
      <c r="D11" s="5" t="s">
        <v>2</v>
      </c>
      <c r="E11" s="6">
        <f t="shared" si="0"/>
        <v>0.002777777777777768</v>
      </c>
      <c r="F11" s="3" t="str">
        <f t="shared" si="1"/>
        <v>опоздание</v>
      </c>
    </row>
    <row r="12" spans="1:47" s="7" customFormat="1" ht="12.75">
      <c r="A12" s="4" t="s">
        <v>11</v>
      </c>
      <c r="B12" s="5" t="s">
        <v>15</v>
      </c>
      <c r="C12" s="1"/>
      <c r="D12" s="5" t="s">
        <v>2</v>
      </c>
      <c r="E12" s="6">
        <f t="shared" si="0"/>
        <v>0.001388888888888884</v>
      </c>
      <c r="F12" s="3" t="str">
        <f t="shared" si="1"/>
        <v>опоздание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6" ht="12.75">
      <c r="A13" s="4" t="s">
        <v>11</v>
      </c>
      <c r="B13" s="5" t="s">
        <v>16</v>
      </c>
      <c r="D13" s="5" t="s">
        <v>2</v>
      </c>
      <c r="E13" s="6" t="str">
        <f t="shared" si="0"/>
        <v>-0:20</v>
      </c>
      <c r="F13" s="3" t="str">
        <f t="shared" si="1"/>
        <v>опоздание</v>
      </c>
    </row>
    <row r="14" spans="1:6" ht="12.75">
      <c r="A14" s="4" t="s">
        <v>11</v>
      </c>
      <c r="B14" s="5" t="s">
        <v>5</v>
      </c>
      <c r="D14" s="5" t="s">
        <v>12</v>
      </c>
      <c r="E14" s="6">
        <f t="shared" si="0"/>
        <v>0.0020833333333333814</v>
      </c>
      <c r="F14" s="3" t="str">
        <f t="shared" si="1"/>
        <v>опоздание</v>
      </c>
    </row>
    <row r="15" spans="1:6" ht="12.75">
      <c r="A15" s="4" t="s">
        <v>11</v>
      </c>
      <c r="B15" s="5" t="s">
        <v>5</v>
      </c>
      <c r="D15" s="5" t="s">
        <v>12</v>
      </c>
      <c r="E15" s="6">
        <f t="shared" si="0"/>
        <v>0.0020833333333333814</v>
      </c>
      <c r="F15" s="3" t="str">
        <f t="shared" si="1"/>
        <v>опоздание</v>
      </c>
    </row>
    <row r="16" spans="1:47" s="7" customFormat="1" ht="12.75">
      <c r="A16" s="4" t="s">
        <v>11</v>
      </c>
      <c r="B16" s="5" t="s">
        <v>6</v>
      </c>
      <c r="C16" s="1"/>
      <c r="D16" s="5" t="s">
        <v>12</v>
      </c>
      <c r="E16" s="6" t="str">
        <f t="shared" si="0"/>
        <v>-2:30</v>
      </c>
      <c r="F16" s="3" t="str">
        <f t="shared" si="1"/>
        <v>опоздание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6" ht="12.75">
      <c r="A17" s="4" t="s">
        <v>11</v>
      </c>
      <c r="B17" s="5" t="s">
        <v>1</v>
      </c>
      <c r="D17" s="5" t="s">
        <v>2</v>
      </c>
      <c r="E17" s="6">
        <f t="shared" si="0"/>
        <v>0.022222222222222254</v>
      </c>
      <c r="F17" s="3" t="str">
        <f t="shared" si="1"/>
        <v>ок</v>
      </c>
    </row>
    <row r="18" spans="1:6" ht="12.75">
      <c r="A18" s="4" t="s">
        <v>11</v>
      </c>
      <c r="B18" s="5" t="s">
        <v>1</v>
      </c>
      <c r="D18" s="5" t="s">
        <v>2</v>
      </c>
      <c r="E18" s="6">
        <f t="shared" si="0"/>
        <v>0.022222222222222254</v>
      </c>
      <c r="F18" s="3" t="str">
        <f t="shared" si="1"/>
        <v>ок</v>
      </c>
    </row>
    <row r="19" spans="1:6" ht="12.75">
      <c r="A19" s="4" t="s">
        <v>11</v>
      </c>
      <c r="B19" s="5" t="s">
        <v>1</v>
      </c>
      <c r="D19" s="5" t="s">
        <v>2</v>
      </c>
      <c r="E19" s="6">
        <f t="shared" si="0"/>
        <v>0.022222222222222254</v>
      </c>
      <c r="F19" s="3" t="str">
        <f t="shared" si="1"/>
        <v>ок</v>
      </c>
    </row>
    <row r="20" spans="1:6" ht="12.75">
      <c r="A20" s="4" t="s">
        <v>11</v>
      </c>
      <c r="B20" s="5" t="s">
        <v>17</v>
      </c>
      <c r="D20" s="5" t="s">
        <v>12</v>
      </c>
      <c r="E20" s="6" t="str">
        <f t="shared" si="0"/>
        <v>-0:28</v>
      </c>
      <c r="F20" s="3" t="str">
        <f t="shared" si="1"/>
        <v>опоздание</v>
      </c>
    </row>
    <row r="21" ht="12.75">
      <c r="D21" s="5"/>
    </row>
    <row r="22" ht="12.75">
      <c r="D22" s="5"/>
    </row>
  </sheetData>
  <sheetProtection/>
  <conditionalFormatting sqref="A5:F20">
    <cfRule type="expression" priority="3" dxfId="0" stopIfTrue="1">
      <formula>$F5="опоздание"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dovg_st</dc:creator>
  <cp:keywords/>
  <dc:description/>
  <cp:lastModifiedBy>Безрученко Виктор Васильевичь</cp:lastModifiedBy>
  <dcterms:created xsi:type="dcterms:W3CDTF">2015-11-11T15:49:01Z</dcterms:created>
  <dcterms:modified xsi:type="dcterms:W3CDTF">2015-11-11T16:07:28Z</dcterms:modified>
  <cp:category/>
  <cp:version/>
  <cp:contentType/>
  <cp:contentStatus/>
</cp:coreProperties>
</file>