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35" windowWidth="23955" windowHeight="9780" activeTab="1"/>
  </bookViews>
  <sheets>
    <sheet name="Исх" sheetId="1" r:id="rId1"/>
    <sheet name="Результат" sheetId="2" r:id="rId2"/>
  </sheets>
  <definedNames>
    <definedName name="_xlnm._FilterDatabase" localSheetId="0" hidden="1">Исх!$A$2:$C$426</definedName>
  </definedNames>
  <calcPr calcId="125725"/>
</workbook>
</file>

<file path=xl/calcChain.xml><?xml version="1.0" encoding="utf-8"?>
<calcChain xmlns="http://schemas.openxmlformats.org/spreadsheetml/2006/main">
  <c r="C3" i="2"/>
  <c r="C4"/>
  <c r="C5"/>
  <c r="C6"/>
  <c r="C7"/>
  <c r="C8"/>
  <c r="C9"/>
  <c r="C10"/>
  <c r="C11"/>
  <c r="C12"/>
  <c r="C13"/>
  <c r="C14"/>
  <c r="C15"/>
  <c r="C16"/>
  <c r="C17"/>
  <c r="C18"/>
  <c r="C19"/>
  <c r="C20"/>
  <c r="C21"/>
  <c r="C2"/>
  <c r="B2"/>
  <c r="B3"/>
  <c r="B4"/>
  <c r="B5"/>
  <c r="B6"/>
  <c r="B7"/>
  <c r="B8"/>
  <c r="B9"/>
  <c r="B10"/>
  <c r="B11"/>
  <c r="B12"/>
  <c r="B13"/>
  <c r="B14"/>
  <c r="B15"/>
  <c r="B16"/>
  <c r="B17"/>
  <c r="B18"/>
  <c r="B19"/>
  <c r="B20"/>
  <c r="B21"/>
</calcChain>
</file>

<file path=xl/sharedStrings.xml><?xml version="1.0" encoding="utf-8"?>
<sst xmlns="http://schemas.openxmlformats.org/spreadsheetml/2006/main" count="899" uniqueCount="129">
  <si>
    <t>Чертежник</t>
  </si>
  <si>
    <t>упр.</t>
  </si>
  <si>
    <t>Старший специалист СПС</t>
  </si>
  <si>
    <t>Инструктор</t>
  </si>
  <si>
    <t>Фельдшер</t>
  </si>
  <si>
    <t>УСАДН</t>
  </si>
  <si>
    <t>Санитарный инструктор</t>
  </si>
  <si>
    <t>1 саб</t>
  </si>
  <si>
    <t>Заместитель командира взвода - командир орудия</t>
  </si>
  <si>
    <t>Старший механик - водитель</t>
  </si>
  <si>
    <t>Старший водитель</t>
  </si>
  <si>
    <t>Старший наводчик</t>
  </si>
  <si>
    <t>Номер расчёта</t>
  </si>
  <si>
    <t>Командир орудия</t>
  </si>
  <si>
    <t>Наводчик</t>
  </si>
  <si>
    <t>Механик - водитель</t>
  </si>
  <si>
    <t>Водитель</t>
  </si>
  <si>
    <t>132281</t>
  </si>
  <si>
    <t>132533</t>
  </si>
  <si>
    <t>Командир отделения артиллерийской разведки</t>
  </si>
  <si>
    <t>Старший разведчик - дальномерщик</t>
  </si>
  <si>
    <t>Механик - радиотелефонист</t>
  </si>
  <si>
    <t>Командир отделения управления</t>
  </si>
  <si>
    <t>Старший вычислитель</t>
  </si>
  <si>
    <t>2 саб</t>
  </si>
  <si>
    <t>125791</t>
  </si>
  <si>
    <t>125259</t>
  </si>
  <si>
    <t>878659</t>
  </si>
  <si>
    <t>3 саб</t>
  </si>
  <si>
    <t>Командир отделения</t>
  </si>
  <si>
    <t>Радиотелефонист</t>
  </si>
  <si>
    <t>Топогеодезист - вычислитель</t>
  </si>
  <si>
    <t>Начальник электростанции</t>
  </si>
  <si>
    <t>Старший телефонист</t>
  </si>
  <si>
    <t xml:space="preserve">Водитель - электрик </t>
  </si>
  <si>
    <t>674948</t>
  </si>
  <si>
    <t>ву садн</t>
  </si>
  <si>
    <t>Старший мастер</t>
  </si>
  <si>
    <t>Мастер</t>
  </si>
  <si>
    <t>Водитель - мастер</t>
  </si>
  <si>
    <t>Водитель - гранатометчик</t>
  </si>
  <si>
    <t>824244</t>
  </si>
  <si>
    <t>во садн</t>
  </si>
  <si>
    <t>УГАДН</t>
  </si>
  <si>
    <t>1 габ</t>
  </si>
  <si>
    <t>Мастер - номер расчета</t>
  </si>
  <si>
    <t>Номер расчета - гранатометчик</t>
  </si>
  <si>
    <t xml:space="preserve">Командир отделения - вычислитель </t>
  </si>
  <si>
    <t xml:space="preserve">Вычислитель </t>
  </si>
  <si>
    <t>Старший механик - радиотелефонист</t>
  </si>
  <si>
    <t xml:space="preserve">Механик - радиотелефонист </t>
  </si>
  <si>
    <t>2 габ</t>
  </si>
  <si>
    <t>131533</t>
  </si>
  <si>
    <t>715244</t>
  </si>
  <si>
    <t>605045</t>
  </si>
  <si>
    <t>Командир отделения - начальник радиостанции</t>
  </si>
  <si>
    <t>Старший радиотелефонист</t>
  </si>
  <si>
    <t>Старший  электрик - аккумуляторщик</t>
  </si>
  <si>
    <t>420842</t>
  </si>
  <si>
    <t>ву гадн</t>
  </si>
  <si>
    <t>во гадн</t>
  </si>
  <si>
    <t>птб</t>
  </si>
  <si>
    <t>Заместитель командира взвода - командир машины</t>
  </si>
  <si>
    <t>Старший оператор</t>
  </si>
  <si>
    <t>Оператор</t>
  </si>
  <si>
    <t>Командир машины</t>
  </si>
  <si>
    <t>Оператор - гранатометчик</t>
  </si>
  <si>
    <t>139810</t>
  </si>
  <si>
    <t>Начальник тренажера</t>
  </si>
  <si>
    <t>буар</t>
  </si>
  <si>
    <t>Командир отделения - старший вычислитель</t>
  </si>
  <si>
    <t xml:space="preserve">Радиотелефонист </t>
  </si>
  <si>
    <t>Механик - водитель - метеонаблюдатель</t>
  </si>
  <si>
    <t>Старший топогеодезист - вычислитель</t>
  </si>
  <si>
    <t>Старший химик</t>
  </si>
  <si>
    <t>Химик</t>
  </si>
  <si>
    <t>515182</t>
  </si>
  <si>
    <t>515543</t>
  </si>
  <si>
    <t>837037</t>
  </si>
  <si>
    <t>Заместитель командира взвода - командир отделения</t>
  </si>
  <si>
    <t xml:space="preserve">Механик - водитель - электрик </t>
  </si>
  <si>
    <t>Старший механик</t>
  </si>
  <si>
    <t>Механик</t>
  </si>
  <si>
    <t xml:space="preserve">Командир отделения </t>
  </si>
  <si>
    <t>Мастер - радиотелефонист</t>
  </si>
  <si>
    <t>Водитель - аккумуляторщик</t>
  </si>
  <si>
    <t>Телефонист - линейный надсмотрщик</t>
  </si>
  <si>
    <t>461256</t>
  </si>
  <si>
    <t>Старший сапер</t>
  </si>
  <si>
    <t>Сапер</t>
  </si>
  <si>
    <t>Командир отделения - начальник электростанции</t>
  </si>
  <si>
    <t>Электрик - дизелист</t>
  </si>
  <si>
    <t>Командир отделения - старший механик - водитель</t>
  </si>
  <si>
    <t>Водитель - крановщик</t>
  </si>
  <si>
    <t>Водитель - экскаваторщик</t>
  </si>
  <si>
    <t>659995</t>
  </si>
  <si>
    <t>рмо</t>
  </si>
  <si>
    <t>ЗКВ - ком. отделения</t>
  </si>
  <si>
    <t>Водитель - повар</t>
  </si>
  <si>
    <t xml:space="preserve">Водитель </t>
  </si>
  <si>
    <t>846037</t>
  </si>
  <si>
    <t>Начальник хранилища</t>
  </si>
  <si>
    <t>Старший мастер-аккумуляторщик</t>
  </si>
  <si>
    <t>Мастер - аккумуляторщик</t>
  </si>
  <si>
    <t>Начальник мастерской</t>
  </si>
  <si>
    <t>Сварщик</t>
  </si>
  <si>
    <t>Водитель - слесарь</t>
  </si>
  <si>
    <t>Водитель - токарь</t>
  </si>
  <si>
    <t>849244</t>
  </si>
  <si>
    <t>713774</t>
  </si>
  <si>
    <t>849774</t>
  </si>
  <si>
    <t>ремв</t>
  </si>
  <si>
    <t>Укладчик парашютов</t>
  </si>
  <si>
    <t>рдо</t>
  </si>
  <si>
    <t>Начальник электростанции - мастер</t>
  </si>
  <si>
    <t>214244</t>
  </si>
  <si>
    <t>Начальник городка</t>
  </si>
  <si>
    <t>Электрик - механик</t>
  </si>
  <si>
    <t xml:space="preserve">Начальник склада </t>
  </si>
  <si>
    <t>Механик - кладовщик</t>
  </si>
  <si>
    <t>Медицинская сестра</t>
  </si>
  <si>
    <t>Водитель - санитар</t>
  </si>
  <si>
    <t>мпп</t>
  </si>
  <si>
    <t>Водители</t>
  </si>
  <si>
    <t>САДН</t>
  </si>
  <si>
    <t>ГАДН</t>
  </si>
  <si>
    <t>СМ.Результат</t>
  </si>
  <si>
    <t>мех.вод</t>
  </si>
  <si>
    <t>Необходимо чтобы заполнялась данная таблица, но у меня водителей считает только код 837037, а надо 837037,837702, 837182, 846037,846702,846182,845037,848037 так же САДН и ГАДН это сумма УСАДН, 1 саб, 2 саб, 3 саб, ву садн, во садн, но использовать СУММ нельзя так как слишком просто. Механики-водители аналогично 122259,122791,125259,125791.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</si>
</sst>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7">
    <xf numFmtId="0" fontId="0" fillId="0" borderId="0" xfId="0"/>
    <xf numFmtId="0" fontId="2" fillId="0" borderId="1" xfId="1" applyFont="1" applyFill="1" applyBorder="1" applyAlignment="1">
      <alignment wrapText="1"/>
    </xf>
    <xf numFmtId="49" fontId="2" fillId="0" borderId="1" xfId="1" applyNumberFormat="1" applyFont="1" applyBorder="1" applyAlignment="1">
      <alignment horizontal="left"/>
    </xf>
    <xf numFmtId="0" fontId="2" fillId="3" borderId="1" xfId="1" applyFont="1" applyFill="1" applyBorder="1" applyAlignment="1">
      <alignment wrapText="1"/>
    </xf>
    <xf numFmtId="49" fontId="2" fillId="3" borderId="1" xfId="1" applyNumberFormat="1" applyFont="1" applyFill="1" applyBorder="1" applyAlignment="1">
      <alignment horizontal="left"/>
    </xf>
    <xf numFmtId="49" fontId="2" fillId="0" borderId="1" xfId="1" applyNumberFormat="1" applyFont="1" applyFill="1" applyBorder="1" applyAlignment="1">
      <alignment horizontal="left"/>
    </xf>
    <xf numFmtId="0" fontId="2" fillId="0" borderId="1" xfId="1" applyFont="1" applyFill="1" applyBorder="1"/>
    <xf numFmtId="0" fontId="2" fillId="0" borderId="1" xfId="1" applyFont="1" applyFill="1" applyBorder="1" applyAlignment="1"/>
    <xf numFmtId="49" fontId="2" fillId="0" borderId="1" xfId="1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1" applyFont="1" applyBorder="1" applyAlignment="1">
      <alignment wrapText="1"/>
    </xf>
    <xf numFmtId="49" fontId="2" fillId="2" borderId="1" xfId="1" applyNumberFormat="1" applyFont="1" applyFill="1" applyBorder="1" applyAlignment="1">
      <alignment horizontal="left"/>
    </xf>
    <xf numFmtId="49" fontId="2" fillId="0" borderId="1" xfId="1" applyNumberFormat="1" applyFont="1" applyFill="1" applyBorder="1" applyAlignment="1">
      <alignment horizontal="left" wrapText="1"/>
    </xf>
    <xf numFmtId="49" fontId="2" fillId="3" borderId="1" xfId="1" applyNumberFormat="1" applyFont="1" applyFill="1" applyBorder="1" applyAlignment="1">
      <alignment horizontal="left" wrapText="1"/>
    </xf>
    <xf numFmtId="0" fontId="2" fillId="3" borderId="1" xfId="1" applyFont="1" applyFill="1" applyBorder="1"/>
    <xf numFmtId="49" fontId="2" fillId="0" borderId="1" xfId="0" applyNumberFormat="1" applyFont="1" applyBorder="1" applyAlignment="1">
      <alignment horizontal="left" wrapText="1"/>
    </xf>
    <xf numFmtId="0" fontId="2" fillId="0" borderId="1" xfId="1" applyFont="1" applyFill="1" applyBorder="1" applyAlignment="1">
      <alignment horizontal="left"/>
    </xf>
    <xf numFmtId="0" fontId="2" fillId="0" borderId="1" xfId="1" applyFont="1" applyFill="1" applyBorder="1" applyAlignment="1">
      <alignment horizontal="left" wrapText="1"/>
    </xf>
    <xf numFmtId="0" fontId="2" fillId="0" borderId="1" xfId="0" applyFont="1" applyBorder="1" applyAlignment="1"/>
    <xf numFmtId="0" fontId="2" fillId="0" borderId="1" xfId="0" applyFont="1" applyBorder="1" applyAlignment="1">
      <alignment wrapText="1"/>
    </xf>
    <xf numFmtId="49" fontId="2" fillId="0" borderId="2" xfId="1" applyNumberFormat="1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4" borderId="0" xfId="0" applyFill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4" borderId="0" xfId="0" applyFill="1" applyAlignment="1">
      <alignment horizontal="center" vertical="center" wrapText="1"/>
    </xf>
  </cellXfs>
  <cellStyles count="2">
    <cellStyle name="Обычный" xfId="0" builtinId="0"/>
    <cellStyle name="Обычный_ШДС  для учёта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426"/>
  <sheetViews>
    <sheetView workbookViewId="0">
      <selection activeCell="B10" sqref="B10"/>
    </sheetView>
  </sheetViews>
  <sheetFormatPr defaultRowHeight="15"/>
  <cols>
    <col min="1" max="1" width="20.7109375" customWidth="1"/>
  </cols>
  <sheetData>
    <row r="2" spans="1:10" ht="15" customHeight="1">
      <c r="A2" s="1" t="s">
        <v>0</v>
      </c>
      <c r="B2" s="5">
        <v>902984</v>
      </c>
      <c r="C2" s="8" t="s">
        <v>1</v>
      </c>
      <c r="F2" s="24" t="s">
        <v>126</v>
      </c>
      <c r="G2" s="24"/>
      <c r="H2" s="24"/>
      <c r="I2" s="24"/>
      <c r="J2" s="24"/>
    </row>
    <row r="3" spans="1:10" ht="15" customHeight="1">
      <c r="A3" s="10" t="s">
        <v>2</v>
      </c>
      <c r="B3" s="2">
        <v>903864</v>
      </c>
      <c r="C3" s="8" t="s">
        <v>1</v>
      </c>
      <c r="F3" s="24"/>
      <c r="G3" s="24"/>
      <c r="H3" s="24"/>
      <c r="I3" s="24"/>
      <c r="J3" s="24"/>
    </row>
    <row r="4" spans="1:10" ht="15" customHeight="1">
      <c r="A4" s="1" t="s">
        <v>3</v>
      </c>
      <c r="B4" s="5">
        <v>212119</v>
      </c>
      <c r="C4" s="8" t="s">
        <v>1</v>
      </c>
    </row>
    <row r="5" spans="1:10" ht="15" customHeight="1">
      <c r="A5" s="1" t="s">
        <v>4</v>
      </c>
      <c r="B5" s="5">
        <v>879962</v>
      </c>
      <c r="C5" s="8" t="s">
        <v>5</v>
      </c>
    </row>
    <row r="6" spans="1:10" ht="15" customHeight="1">
      <c r="A6" s="1" t="s">
        <v>3</v>
      </c>
      <c r="B6" s="11">
        <v>906119</v>
      </c>
      <c r="C6" s="8" t="s">
        <v>5</v>
      </c>
    </row>
    <row r="7" spans="1:10" ht="15" customHeight="1">
      <c r="A7" s="10" t="s">
        <v>3</v>
      </c>
      <c r="B7" s="11">
        <v>187119</v>
      </c>
      <c r="C7" s="8" t="s">
        <v>5</v>
      </c>
    </row>
    <row r="8" spans="1:10" ht="15" customHeight="1">
      <c r="A8" s="1" t="s">
        <v>6</v>
      </c>
      <c r="B8" s="5">
        <v>878659</v>
      </c>
      <c r="C8" s="8" t="s">
        <v>7</v>
      </c>
    </row>
    <row r="9" spans="1:10" ht="15" customHeight="1">
      <c r="A9" s="1" t="s">
        <v>8</v>
      </c>
      <c r="B9" s="5">
        <v>132097</v>
      </c>
      <c r="C9" s="8" t="s">
        <v>7</v>
      </c>
    </row>
    <row r="10" spans="1:10" ht="15" customHeight="1">
      <c r="A10" s="1" t="s">
        <v>9</v>
      </c>
      <c r="B10" s="2">
        <v>125791</v>
      </c>
      <c r="C10" s="8" t="s">
        <v>7</v>
      </c>
    </row>
    <row r="11" spans="1:10" ht="15" customHeight="1">
      <c r="A11" s="1" t="s">
        <v>10</v>
      </c>
      <c r="B11" s="2">
        <v>837702</v>
      </c>
      <c r="C11" s="8" t="s">
        <v>7</v>
      </c>
    </row>
    <row r="12" spans="1:10" ht="15" customHeight="1">
      <c r="A12" s="1" t="s">
        <v>11</v>
      </c>
      <c r="B12" s="2">
        <v>132803</v>
      </c>
      <c r="C12" s="8" t="s">
        <v>7</v>
      </c>
    </row>
    <row r="13" spans="1:10" ht="15" customHeight="1">
      <c r="A13" s="1" t="s">
        <v>12</v>
      </c>
      <c r="B13" s="2">
        <v>132533</v>
      </c>
      <c r="C13" s="8" t="s">
        <v>7</v>
      </c>
    </row>
    <row r="14" spans="1:10" ht="15" customHeight="1">
      <c r="A14" s="2" t="s">
        <v>13</v>
      </c>
      <c r="B14" s="2">
        <v>132181</v>
      </c>
      <c r="C14" s="8" t="s">
        <v>7</v>
      </c>
    </row>
    <row r="15" spans="1:10" ht="15" customHeight="1">
      <c r="A15" s="1" t="s">
        <v>14</v>
      </c>
      <c r="B15" s="12">
        <v>132281</v>
      </c>
      <c r="C15" s="8" t="s">
        <v>7</v>
      </c>
    </row>
    <row r="16" spans="1:10" ht="15" customHeight="1">
      <c r="A16" s="1" t="s">
        <v>12</v>
      </c>
      <c r="B16" s="2">
        <v>132533</v>
      </c>
      <c r="C16" s="8" t="s">
        <v>7</v>
      </c>
    </row>
    <row r="17" spans="1:3" ht="15" customHeight="1">
      <c r="A17" s="1" t="s">
        <v>15</v>
      </c>
      <c r="B17" s="2">
        <v>125259</v>
      </c>
      <c r="C17" s="8" t="s">
        <v>7</v>
      </c>
    </row>
    <row r="18" spans="1:3" ht="15" customHeight="1">
      <c r="A18" s="1" t="s">
        <v>16</v>
      </c>
      <c r="B18" s="2">
        <v>837037</v>
      </c>
      <c r="C18" s="8" t="s">
        <v>7</v>
      </c>
    </row>
    <row r="19" spans="1:3" ht="15" customHeight="1">
      <c r="A19" s="1" t="s">
        <v>13</v>
      </c>
      <c r="B19" s="12">
        <v>132181</v>
      </c>
      <c r="C19" s="8" t="s">
        <v>7</v>
      </c>
    </row>
    <row r="20" spans="1:3" ht="15" customHeight="1">
      <c r="A20" s="1" t="s">
        <v>14</v>
      </c>
      <c r="B20" s="2">
        <v>132281</v>
      </c>
      <c r="C20" s="8" t="s">
        <v>7</v>
      </c>
    </row>
    <row r="21" spans="1:3" ht="15" customHeight="1">
      <c r="A21" s="1" t="s">
        <v>12</v>
      </c>
      <c r="B21" s="2">
        <v>132533</v>
      </c>
      <c r="C21" s="8" t="s">
        <v>7</v>
      </c>
    </row>
    <row r="22" spans="1:3" ht="15" customHeight="1">
      <c r="A22" s="1" t="s">
        <v>15</v>
      </c>
      <c r="B22" s="2">
        <v>125259</v>
      </c>
      <c r="C22" s="8" t="s">
        <v>7</v>
      </c>
    </row>
    <row r="23" spans="1:3" ht="15" customHeight="1">
      <c r="A23" s="1" t="s">
        <v>16</v>
      </c>
      <c r="B23" s="2">
        <v>837037</v>
      </c>
      <c r="C23" s="8" t="s">
        <v>7</v>
      </c>
    </row>
    <row r="24" spans="1:3" ht="15" customHeight="1">
      <c r="A24" s="1" t="s">
        <v>8</v>
      </c>
      <c r="B24" s="5">
        <v>132097</v>
      </c>
      <c r="C24" s="8" t="s">
        <v>7</v>
      </c>
    </row>
    <row r="25" spans="1:3" ht="15" customHeight="1">
      <c r="A25" s="1" t="s">
        <v>9</v>
      </c>
      <c r="B25" s="2">
        <v>125791</v>
      </c>
      <c r="C25" s="8" t="s">
        <v>7</v>
      </c>
    </row>
    <row r="26" spans="1:3" ht="15" customHeight="1">
      <c r="A26" s="1" t="s">
        <v>11</v>
      </c>
      <c r="B26" s="2">
        <v>132803</v>
      </c>
      <c r="C26" s="8" t="s">
        <v>7</v>
      </c>
    </row>
    <row r="27" spans="1:3" ht="15" customHeight="1">
      <c r="A27" s="1" t="s">
        <v>12</v>
      </c>
      <c r="B27" s="2">
        <v>132533</v>
      </c>
      <c r="C27" s="8" t="s">
        <v>7</v>
      </c>
    </row>
    <row r="28" spans="1:3" ht="15" customHeight="1">
      <c r="A28" s="3" t="s">
        <v>13</v>
      </c>
      <c r="B28" s="2">
        <v>132181</v>
      </c>
      <c r="C28" s="8" t="s">
        <v>7</v>
      </c>
    </row>
    <row r="29" spans="1:3" ht="15" customHeight="1">
      <c r="A29" s="1" t="s">
        <v>14</v>
      </c>
      <c r="B29" s="2">
        <v>132281</v>
      </c>
      <c r="C29" s="8" t="s">
        <v>7</v>
      </c>
    </row>
    <row r="30" spans="1:3" ht="15" customHeight="1">
      <c r="A30" s="1" t="s">
        <v>12</v>
      </c>
      <c r="B30" s="2">
        <v>132533</v>
      </c>
      <c r="C30" s="8" t="s">
        <v>7</v>
      </c>
    </row>
    <row r="31" spans="1:3" ht="15" customHeight="1">
      <c r="A31" s="1" t="s">
        <v>15</v>
      </c>
      <c r="B31" s="2">
        <v>125259</v>
      </c>
      <c r="C31" s="8" t="s">
        <v>7</v>
      </c>
    </row>
    <row r="32" spans="1:3" ht="15" customHeight="1">
      <c r="A32" s="1" t="s">
        <v>13</v>
      </c>
      <c r="B32" s="2">
        <v>132181</v>
      </c>
      <c r="C32" s="8" t="s">
        <v>7</v>
      </c>
    </row>
    <row r="33" spans="1:3" ht="15" customHeight="1">
      <c r="A33" s="1" t="s">
        <v>14</v>
      </c>
      <c r="B33" s="2" t="s">
        <v>17</v>
      </c>
      <c r="C33" s="8" t="s">
        <v>7</v>
      </c>
    </row>
    <row r="34" spans="1:3" ht="15" customHeight="1">
      <c r="A34" s="1" t="s">
        <v>12</v>
      </c>
      <c r="B34" s="2" t="s">
        <v>18</v>
      </c>
      <c r="C34" s="8" t="s">
        <v>7</v>
      </c>
    </row>
    <row r="35" spans="1:3" ht="15" customHeight="1">
      <c r="A35" s="1" t="s">
        <v>15</v>
      </c>
      <c r="B35" s="2">
        <v>125259</v>
      </c>
      <c r="C35" s="8" t="s">
        <v>7</v>
      </c>
    </row>
    <row r="36" spans="1:3" ht="15" customHeight="1">
      <c r="A36" s="1" t="s">
        <v>19</v>
      </c>
      <c r="B36" s="5">
        <v>146182</v>
      </c>
      <c r="C36" s="8" t="s">
        <v>7</v>
      </c>
    </row>
    <row r="37" spans="1:3" ht="15" customHeight="1">
      <c r="A37" s="1" t="s">
        <v>20</v>
      </c>
      <c r="B37" s="2">
        <v>146847</v>
      </c>
      <c r="C37" s="8" t="s">
        <v>7</v>
      </c>
    </row>
    <row r="38" spans="1:3" ht="15" customHeight="1">
      <c r="A38" s="1" t="s">
        <v>21</v>
      </c>
      <c r="B38" s="2">
        <v>474256</v>
      </c>
      <c r="C38" s="8" t="s">
        <v>7</v>
      </c>
    </row>
    <row r="39" spans="1:3" ht="15" customHeight="1">
      <c r="A39" s="1" t="s">
        <v>15</v>
      </c>
      <c r="B39" s="2">
        <v>125259</v>
      </c>
      <c r="C39" s="8" t="s">
        <v>7</v>
      </c>
    </row>
    <row r="40" spans="1:3" ht="15" customHeight="1">
      <c r="A40" s="1" t="s">
        <v>22</v>
      </c>
      <c r="B40" s="12">
        <v>605182</v>
      </c>
      <c r="C40" s="8" t="s">
        <v>7</v>
      </c>
    </row>
    <row r="41" spans="1:3" ht="15" customHeight="1">
      <c r="A41" s="1" t="s">
        <v>23</v>
      </c>
      <c r="B41" s="2">
        <v>605714</v>
      </c>
      <c r="C41" s="8" t="s">
        <v>7</v>
      </c>
    </row>
    <row r="42" spans="1:3" ht="15" customHeight="1">
      <c r="A42" s="1" t="s">
        <v>21</v>
      </c>
      <c r="B42" s="2">
        <v>474256</v>
      </c>
      <c r="C42" s="8" t="s">
        <v>7</v>
      </c>
    </row>
    <row r="43" spans="1:3" ht="15" customHeight="1">
      <c r="A43" s="1" t="s">
        <v>15</v>
      </c>
      <c r="B43" s="2">
        <v>125259</v>
      </c>
      <c r="C43" s="8" t="s">
        <v>7</v>
      </c>
    </row>
    <row r="44" spans="1:3" ht="15" customHeight="1">
      <c r="A44" s="1" t="s">
        <v>6</v>
      </c>
      <c r="B44" s="5">
        <v>878659</v>
      </c>
      <c r="C44" s="8" t="s">
        <v>24</v>
      </c>
    </row>
    <row r="45" spans="1:3" ht="15" customHeight="1">
      <c r="A45" s="1" t="s">
        <v>8</v>
      </c>
      <c r="B45" s="5">
        <v>132097</v>
      </c>
      <c r="C45" s="8" t="s">
        <v>24</v>
      </c>
    </row>
    <row r="46" spans="1:3" ht="15" customHeight="1">
      <c r="A46" s="1" t="s">
        <v>9</v>
      </c>
      <c r="B46" s="2">
        <v>125791</v>
      </c>
      <c r="C46" s="8" t="s">
        <v>24</v>
      </c>
    </row>
    <row r="47" spans="1:3" ht="15" customHeight="1">
      <c r="A47" s="1" t="s">
        <v>10</v>
      </c>
      <c r="B47" s="2">
        <v>837702</v>
      </c>
      <c r="C47" s="8" t="s">
        <v>24</v>
      </c>
    </row>
    <row r="48" spans="1:3" ht="15" customHeight="1">
      <c r="A48" s="1" t="s">
        <v>11</v>
      </c>
      <c r="B48" s="2">
        <v>132803</v>
      </c>
      <c r="C48" s="8" t="s">
        <v>24</v>
      </c>
    </row>
    <row r="49" spans="1:3" ht="15" customHeight="1">
      <c r="A49" s="1" t="s">
        <v>12</v>
      </c>
      <c r="B49" s="2">
        <v>132533</v>
      </c>
      <c r="C49" s="8" t="s">
        <v>24</v>
      </c>
    </row>
    <row r="50" spans="1:3" ht="15" customHeight="1">
      <c r="A50" s="3" t="s">
        <v>13</v>
      </c>
      <c r="B50" s="4">
        <v>132181</v>
      </c>
      <c r="C50" s="8" t="s">
        <v>24</v>
      </c>
    </row>
    <row r="51" spans="1:3" ht="15" customHeight="1">
      <c r="A51" s="3" t="s">
        <v>14</v>
      </c>
      <c r="B51" s="4" t="s">
        <v>17</v>
      </c>
      <c r="C51" s="8" t="s">
        <v>24</v>
      </c>
    </row>
    <row r="52" spans="1:3" ht="15" customHeight="1">
      <c r="A52" s="3" t="s">
        <v>12</v>
      </c>
      <c r="B52" s="4">
        <v>132533</v>
      </c>
      <c r="C52" s="8" t="s">
        <v>24</v>
      </c>
    </row>
    <row r="53" spans="1:3" ht="15" customHeight="1">
      <c r="A53" s="3" t="s">
        <v>15</v>
      </c>
      <c r="B53" s="4">
        <v>125259</v>
      </c>
      <c r="C53" s="8" t="s">
        <v>24</v>
      </c>
    </row>
    <row r="54" spans="1:3" ht="15" customHeight="1">
      <c r="A54" s="3" t="s">
        <v>16</v>
      </c>
      <c r="B54" s="4">
        <v>837037</v>
      </c>
      <c r="C54" s="8" t="s">
        <v>24</v>
      </c>
    </row>
    <row r="55" spans="1:3" ht="15" customHeight="1">
      <c r="A55" s="3" t="s">
        <v>13</v>
      </c>
      <c r="B55" s="4">
        <v>132181</v>
      </c>
      <c r="C55" s="8" t="s">
        <v>24</v>
      </c>
    </row>
    <row r="56" spans="1:3" ht="15" customHeight="1">
      <c r="A56" s="3" t="s">
        <v>14</v>
      </c>
      <c r="B56" s="4">
        <v>132281</v>
      </c>
      <c r="C56" s="8" t="s">
        <v>24</v>
      </c>
    </row>
    <row r="57" spans="1:3" ht="15" customHeight="1">
      <c r="A57" s="3" t="s">
        <v>12</v>
      </c>
      <c r="B57" s="4">
        <v>132533</v>
      </c>
      <c r="C57" s="8" t="s">
        <v>24</v>
      </c>
    </row>
    <row r="58" spans="1:3" ht="15" customHeight="1">
      <c r="A58" s="3" t="s">
        <v>15</v>
      </c>
      <c r="B58" s="4">
        <v>125259</v>
      </c>
      <c r="C58" s="8" t="s">
        <v>24</v>
      </c>
    </row>
    <row r="59" spans="1:3" ht="15" customHeight="1">
      <c r="A59" s="3" t="s">
        <v>16</v>
      </c>
      <c r="B59" s="4">
        <v>837037</v>
      </c>
      <c r="C59" s="9" t="s">
        <v>24</v>
      </c>
    </row>
    <row r="60" spans="1:3" ht="15" customHeight="1">
      <c r="A60" s="3" t="s">
        <v>8</v>
      </c>
      <c r="B60" s="13">
        <v>132097</v>
      </c>
      <c r="C60" s="8" t="s">
        <v>24</v>
      </c>
    </row>
    <row r="61" spans="1:3" ht="15" customHeight="1">
      <c r="A61" s="3" t="s">
        <v>9</v>
      </c>
      <c r="B61" s="4" t="s">
        <v>25</v>
      </c>
      <c r="C61" s="8" t="s">
        <v>24</v>
      </c>
    </row>
    <row r="62" spans="1:3" ht="15" customHeight="1">
      <c r="A62" s="3" t="s">
        <v>11</v>
      </c>
      <c r="B62" s="4">
        <v>132803</v>
      </c>
      <c r="C62" s="8" t="s">
        <v>24</v>
      </c>
    </row>
    <row r="63" spans="1:3" ht="15" customHeight="1">
      <c r="A63" s="3" t="s">
        <v>12</v>
      </c>
      <c r="B63" s="4">
        <v>132533</v>
      </c>
      <c r="C63" s="8" t="s">
        <v>24</v>
      </c>
    </row>
    <row r="64" spans="1:3" ht="15" customHeight="1">
      <c r="A64" s="3" t="s">
        <v>13</v>
      </c>
      <c r="B64" s="4">
        <v>132181</v>
      </c>
      <c r="C64" s="8" t="s">
        <v>24</v>
      </c>
    </row>
    <row r="65" spans="1:3" ht="15" customHeight="1">
      <c r="A65" s="3" t="s">
        <v>14</v>
      </c>
      <c r="B65" s="4">
        <v>132281</v>
      </c>
      <c r="C65" s="8" t="s">
        <v>24</v>
      </c>
    </row>
    <row r="66" spans="1:3" ht="15" customHeight="1">
      <c r="A66" s="3" t="s">
        <v>12</v>
      </c>
      <c r="B66" s="4">
        <v>132533</v>
      </c>
      <c r="C66" s="8" t="s">
        <v>24</v>
      </c>
    </row>
    <row r="67" spans="1:3" ht="15" customHeight="1">
      <c r="A67" s="3" t="s">
        <v>15</v>
      </c>
      <c r="B67" s="4">
        <v>125259</v>
      </c>
      <c r="C67" s="8" t="s">
        <v>24</v>
      </c>
    </row>
    <row r="68" spans="1:3" ht="15" customHeight="1">
      <c r="A68" s="3" t="s">
        <v>13</v>
      </c>
      <c r="B68" s="13">
        <v>132181</v>
      </c>
      <c r="C68" s="8" t="s">
        <v>24</v>
      </c>
    </row>
    <row r="69" spans="1:3" ht="15" customHeight="1">
      <c r="A69" s="3" t="s">
        <v>14</v>
      </c>
      <c r="B69" s="4">
        <v>132281</v>
      </c>
      <c r="C69" s="8" t="s">
        <v>24</v>
      </c>
    </row>
    <row r="70" spans="1:3" ht="15" customHeight="1">
      <c r="A70" s="3" t="s">
        <v>12</v>
      </c>
      <c r="B70" s="4">
        <v>132533</v>
      </c>
      <c r="C70" s="8" t="s">
        <v>24</v>
      </c>
    </row>
    <row r="71" spans="1:3" ht="15" customHeight="1">
      <c r="A71" s="3" t="s">
        <v>15</v>
      </c>
      <c r="B71" s="4" t="s">
        <v>26</v>
      </c>
      <c r="C71" s="8" t="s">
        <v>24</v>
      </c>
    </row>
    <row r="72" spans="1:3" ht="15" customHeight="1">
      <c r="A72" s="3" t="s">
        <v>19</v>
      </c>
      <c r="B72" s="4">
        <v>146182</v>
      </c>
      <c r="C72" s="8" t="s">
        <v>24</v>
      </c>
    </row>
    <row r="73" spans="1:3" ht="15" customHeight="1">
      <c r="A73" s="3" t="s">
        <v>20</v>
      </c>
      <c r="B73" s="4">
        <v>146847</v>
      </c>
      <c r="C73" s="8" t="s">
        <v>24</v>
      </c>
    </row>
    <row r="74" spans="1:3" ht="15" customHeight="1">
      <c r="A74" s="3" t="s">
        <v>21</v>
      </c>
      <c r="B74" s="4">
        <v>474256</v>
      </c>
      <c r="C74" s="8" t="s">
        <v>24</v>
      </c>
    </row>
    <row r="75" spans="1:3" ht="15" customHeight="1">
      <c r="A75" s="3" t="s">
        <v>15</v>
      </c>
      <c r="B75" s="4">
        <v>125259</v>
      </c>
      <c r="C75" s="8" t="s">
        <v>24</v>
      </c>
    </row>
    <row r="76" spans="1:3" ht="15" customHeight="1">
      <c r="A76" s="3" t="s">
        <v>22</v>
      </c>
      <c r="B76" s="4">
        <v>605182</v>
      </c>
      <c r="C76" s="8" t="s">
        <v>24</v>
      </c>
    </row>
    <row r="77" spans="1:3" ht="15" customHeight="1">
      <c r="A77" s="3" t="s">
        <v>23</v>
      </c>
      <c r="B77" s="4">
        <v>605714</v>
      </c>
      <c r="C77" s="8" t="s">
        <v>24</v>
      </c>
    </row>
    <row r="78" spans="1:3" ht="15" customHeight="1">
      <c r="A78" s="1" t="s">
        <v>21</v>
      </c>
      <c r="B78" s="5">
        <v>474256</v>
      </c>
      <c r="C78" s="8" t="s">
        <v>24</v>
      </c>
    </row>
    <row r="79" spans="1:3" ht="15" customHeight="1">
      <c r="A79" s="1" t="s">
        <v>15</v>
      </c>
      <c r="B79" s="5">
        <v>125259</v>
      </c>
      <c r="C79" s="8" t="s">
        <v>24</v>
      </c>
    </row>
    <row r="80" spans="1:3" ht="15" customHeight="1">
      <c r="A80" s="1" t="s">
        <v>6</v>
      </c>
      <c r="B80" s="5" t="s">
        <v>27</v>
      </c>
      <c r="C80" s="8" t="s">
        <v>28</v>
      </c>
    </row>
    <row r="81" spans="1:3" ht="15" customHeight="1">
      <c r="A81" s="1" t="s">
        <v>8</v>
      </c>
      <c r="B81" s="5">
        <v>132097</v>
      </c>
      <c r="C81" s="8" t="s">
        <v>28</v>
      </c>
    </row>
    <row r="82" spans="1:3" ht="15" customHeight="1">
      <c r="A82" s="1" t="s">
        <v>9</v>
      </c>
      <c r="B82" s="2">
        <v>125791</v>
      </c>
      <c r="C82" s="8" t="s">
        <v>28</v>
      </c>
    </row>
    <row r="83" spans="1:3" ht="15" customHeight="1">
      <c r="A83" s="1" t="s">
        <v>10</v>
      </c>
      <c r="B83" s="2">
        <v>837702</v>
      </c>
      <c r="C83" s="8" t="s">
        <v>28</v>
      </c>
    </row>
    <row r="84" spans="1:3" ht="15" customHeight="1">
      <c r="A84" s="1" t="s">
        <v>11</v>
      </c>
      <c r="B84" s="2">
        <v>132803</v>
      </c>
      <c r="C84" s="8" t="s">
        <v>28</v>
      </c>
    </row>
    <row r="85" spans="1:3" ht="15" customHeight="1">
      <c r="A85" s="1" t="s">
        <v>12</v>
      </c>
      <c r="B85" s="2">
        <v>132533</v>
      </c>
      <c r="C85" s="8" t="s">
        <v>28</v>
      </c>
    </row>
    <row r="86" spans="1:3" ht="15" customHeight="1">
      <c r="A86" s="3" t="s">
        <v>13</v>
      </c>
      <c r="B86" s="13">
        <v>132181</v>
      </c>
      <c r="C86" s="8" t="s">
        <v>28</v>
      </c>
    </row>
    <row r="87" spans="1:3" ht="15" customHeight="1">
      <c r="A87" s="3" t="s">
        <v>14</v>
      </c>
      <c r="B87" s="4">
        <v>132281</v>
      </c>
      <c r="C87" s="8" t="s">
        <v>28</v>
      </c>
    </row>
    <row r="88" spans="1:3" ht="15" customHeight="1">
      <c r="A88" s="3" t="s">
        <v>12</v>
      </c>
      <c r="B88" s="4">
        <v>132533</v>
      </c>
      <c r="C88" s="8" t="s">
        <v>28</v>
      </c>
    </row>
    <row r="89" spans="1:3" ht="15" customHeight="1">
      <c r="A89" s="3" t="s">
        <v>15</v>
      </c>
      <c r="B89" s="4">
        <v>125259</v>
      </c>
      <c r="C89" s="8" t="s">
        <v>28</v>
      </c>
    </row>
    <row r="90" spans="1:3" ht="15" customHeight="1">
      <c r="A90" s="3" t="s">
        <v>16</v>
      </c>
      <c r="B90" s="4">
        <v>837037</v>
      </c>
      <c r="C90" s="8" t="s">
        <v>28</v>
      </c>
    </row>
    <row r="91" spans="1:3" ht="15" customHeight="1">
      <c r="A91" s="3" t="s">
        <v>13</v>
      </c>
      <c r="B91" s="4">
        <v>132181</v>
      </c>
      <c r="C91" s="8" t="s">
        <v>28</v>
      </c>
    </row>
    <row r="92" spans="1:3" ht="15" customHeight="1">
      <c r="A92" s="3" t="s">
        <v>14</v>
      </c>
      <c r="B92" s="4">
        <v>132281</v>
      </c>
      <c r="C92" s="8" t="s">
        <v>28</v>
      </c>
    </row>
    <row r="93" spans="1:3" ht="15" customHeight="1">
      <c r="A93" s="3" t="s">
        <v>12</v>
      </c>
      <c r="B93" s="4">
        <v>132533</v>
      </c>
      <c r="C93" s="8" t="s">
        <v>28</v>
      </c>
    </row>
    <row r="94" spans="1:3" ht="15" customHeight="1">
      <c r="A94" s="3" t="s">
        <v>15</v>
      </c>
      <c r="B94" s="4">
        <v>125259</v>
      </c>
      <c r="C94" s="8" t="s">
        <v>28</v>
      </c>
    </row>
    <row r="95" spans="1:3" ht="15" customHeight="1">
      <c r="A95" s="3" t="s">
        <v>16</v>
      </c>
      <c r="B95" s="4">
        <v>837037</v>
      </c>
      <c r="C95" s="8" t="s">
        <v>28</v>
      </c>
    </row>
    <row r="96" spans="1:3" ht="15" customHeight="1">
      <c r="A96" s="3" t="s">
        <v>8</v>
      </c>
      <c r="B96" s="13">
        <v>132097</v>
      </c>
      <c r="C96" s="8" t="s">
        <v>28</v>
      </c>
    </row>
    <row r="97" spans="1:3" ht="15" customHeight="1">
      <c r="A97" s="3" t="s">
        <v>9</v>
      </c>
      <c r="B97" s="4">
        <v>125791</v>
      </c>
      <c r="C97" s="8" t="s">
        <v>28</v>
      </c>
    </row>
    <row r="98" spans="1:3" ht="15" customHeight="1">
      <c r="A98" s="3" t="s">
        <v>11</v>
      </c>
      <c r="B98" s="4">
        <v>132803</v>
      </c>
      <c r="C98" s="8" t="s">
        <v>28</v>
      </c>
    </row>
    <row r="99" spans="1:3" ht="15" customHeight="1">
      <c r="A99" s="3" t="s">
        <v>12</v>
      </c>
      <c r="B99" s="4">
        <v>132533</v>
      </c>
      <c r="C99" s="8" t="s">
        <v>28</v>
      </c>
    </row>
    <row r="100" spans="1:3" ht="15" customHeight="1">
      <c r="A100" s="3" t="s">
        <v>13</v>
      </c>
      <c r="B100" s="4">
        <v>132181</v>
      </c>
      <c r="C100" s="8" t="s">
        <v>28</v>
      </c>
    </row>
    <row r="101" spans="1:3" ht="15" customHeight="1">
      <c r="A101" s="3" t="s">
        <v>14</v>
      </c>
      <c r="B101" s="4">
        <v>132281</v>
      </c>
      <c r="C101" s="8" t="s">
        <v>28</v>
      </c>
    </row>
    <row r="102" spans="1:3" ht="15" customHeight="1">
      <c r="A102" s="3" t="s">
        <v>12</v>
      </c>
      <c r="B102" s="4">
        <v>132533</v>
      </c>
      <c r="C102" s="8" t="s">
        <v>28</v>
      </c>
    </row>
    <row r="103" spans="1:3" ht="15" customHeight="1">
      <c r="A103" s="3" t="s">
        <v>15</v>
      </c>
      <c r="B103" s="4">
        <v>125259</v>
      </c>
      <c r="C103" s="8" t="s">
        <v>28</v>
      </c>
    </row>
    <row r="104" spans="1:3" ht="15" customHeight="1">
      <c r="A104" s="3" t="s">
        <v>13</v>
      </c>
      <c r="B104" s="13">
        <v>132181</v>
      </c>
      <c r="C104" s="8" t="s">
        <v>28</v>
      </c>
    </row>
    <row r="105" spans="1:3" ht="15" customHeight="1">
      <c r="A105" s="3" t="s">
        <v>14</v>
      </c>
      <c r="B105" s="4">
        <v>132281</v>
      </c>
      <c r="C105" s="8" t="s">
        <v>28</v>
      </c>
    </row>
    <row r="106" spans="1:3" ht="15" customHeight="1">
      <c r="A106" s="3" t="s">
        <v>12</v>
      </c>
      <c r="B106" s="4">
        <v>132533</v>
      </c>
      <c r="C106" s="8" t="s">
        <v>28</v>
      </c>
    </row>
    <row r="107" spans="1:3" ht="15" customHeight="1">
      <c r="A107" s="3" t="s">
        <v>15</v>
      </c>
      <c r="B107" s="4">
        <v>125259</v>
      </c>
      <c r="C107" s="8" t="s">
        <v>28</v>
      </c>
    </row>
    <row r="108" spans="1:3" ht="15" customHeight="1">
      <c r="A108" s="3" t="s">
        <v>19</v>
      </c>
      <c r="B108" s="13">
        <v>146182</v>
      </c>
      <c r="C108" s="8" t="s">
        <v>28</v>
      </c>
    </row>
    <row r="109" spans="1:3" ht="15" customHeight="1">
      <c r="A109" s="3" t="s">
        <v>20</v>
      </c>
      <c r="B109" s="4">
        <v>146847</v>
      </c>
      <c r="C109" s="8" t="s">
        <v>28</v>
      </c>
    </row>
    <row r="110" spans="1:3" ht="15" customHeight="1">
      <c r="A110" s="3" t="s">
        <v>21</v>
      </c>
      <c r="B110" s="4">
        <v>474256</v>
      </c>
      <c r="C110" s="8" t="s">
        <v>28</v>
      </c>
    </row>
    <row r="111" spans="1:3" ht="15" customHeight="1">
      <c r="A111" s="3" t="s">
        <v>15</v>
      </c>
      <c r="B111" s="4">
        <v>125259</v>
      </c>
      <c r="C111" s="8" t="s">
        <v>28</v>
      </c>
    </row>
    <row r="112" spans="1:3" ht="15" customHeight="1">
      <c r="A112" s="3" t="s">
        <v>22</v>
      </c>
      <c r="B112" s="4">
        <v>605182</v>
      </c>
      <c r="C112" s="8" t="s">
        <v>28</v>
      </c>
    </row>
    <row r="113" spans="1:3" ht="15" customHeight="1">
      <c r="A113" s="3" t="s">
        <v>23</v>
      </c>
      <c r="B113" s="4">
        <v>605714</v>
      </c>
      <c r="C113" s="8" t="s">
        <v>28</v>
      </c>
    </row>
    <row r="114" spans="1:3" ht="15" customHeight="1">
      <c r="A114" s="3" t="s">
        <v>21</v>
      </c>
      <c r="B114" s="4">
        <v>474256</v>
      </c>
      <c r="C114" s="8" t="s">
        <v>28</v>
      </c>
    </row>
    <row r="115" spans="1:3" ht="15" customHeight="1">
      <c r="A115" s="3" t="s">
        <v>15</v>
      </c>
      <c r="B115" s="4">
        <v>125259</v>
      </c>
      <c r="C115" s="8" t="s">
        <v>28</v>
      </c>
    </row>
    <row r="116" spans="1:3" ht="15" customHeight="1">
      <c r="A116" s="14" t="s">
        <v>29</v>
      </c>
      <c r="B116" s="4">
        <v>146182</v>
      </c>
      <c r="C116" s="8" t="s">
        <v>36</v>
      </c>
    </row>
    <row r="117" spans="1:3" ht="15" customHeight="1">
      <c r="A117" s="14" t="s">
        <v>20</v>
      </c>
      <c r="B117" s="4">
        <v>146847</v>
      </c>
      <c r="C117" s="8" t="s">
        <v>36</v>
      </c>
    </row>
    <row r="118" spans="1:3" ht="15" customHeight="1">
      <c r="A118" s="14" t="s">
        <v>30</v>
      </c>
      <c r="B118" s="4">
        <v>423641</v>
      </c>
      <c r="C118" s="8" t="s">
        <v>36</v>
      </c>
    </row>
    <row r="119" spans="1:3" ht="15" customHeight="1">
      <c r="A119" s="14" t="s">
        <v>15</v>
      </c>
      <c r="B119" s="4">
        <v>125259</v>
      </c>
      <c r="C119" s="8" t="s">
        <v>36</v>
      </c>
    </row>
    <row r="120" spans="1:3" ht="15" customHeight="1">
      <c r="A120" s="14" t="s">
        <v>29</v>
      </c>
      <c r="B120" s="4">
        <v>605182</v>
      </c>
      <c r="C120" s="8" t="s">
        <v>36</v>
      </c>
    </row>
    <row r="121" spans="1:3" ht="15" customHeight="1">
      <c r="A121" s="6" t="s">
        <v>23</v>
      </c>
      <c r="B121" s="5">
        <v>605714</v>
      </c>
      <c r="C121" s="8" t="s">
        <v>36</v>
      </c>
    </row>
    <row r="122" spans="1:3" ht="15" customHeight="1">
      <c r="A122" s="6" t="s">
        <v>30</v>
      </c>
      <c r="B122" s="5">
        <v>423641</v>
      </c>
      <c r="C122" s="8" t="s">
        <v>36</v>
      </c>
    </row>
    <row r="123" spans="1:3" ht="15" customHeight="1">
      <c r="A123" s="6" t="s">
        <v>31</v>
      </c>
      <c r="B123" s="5" t="s">
        <v>35</v>
      </c>
      <c r="C123" s="8" t="s">
        <v>36</v>
      </c>
    </row>
    <row r="124" spans="1:3" ht="15" customHeight="1">
      <c r="A124" s="6" t="s">
        <v>15</v>
      </c>
      <c r="B124" s="5">
        <v>125259</v>
      </c>
      <c r="C124" s="8" t="s">
        <v>36</v>
      </c>
    </row>
    <row r="125" spans="1:3" ht="15" customHeight="1">
      <c r="A125" s="6" t="s">
        <v>29</v>
      </c>
      <c r="B125" s="5">
        <v>423182</v>
      </c>
      <c r="C125" s="8" t="s">
        <v>36</v>
      </c>
    </row>
    <row r="126" spans="1:3" ht="15" customHeight="1">
      <c r="A126" s="6" t="s">
        <v>32</v>
      </c>
      <c r="B126" s="5">
        <v>659491</v>
      </c>
      <c r="C126" s="8" t="s">
        <v>36</v>
      </c>
    </row>
    <row r="127" spans="1:3" ht="15" customHeight="1">
      <c r="A127" s="6" t="s">
        <v>33</v>
      </c>
      <c r="B127" s="5">
        <v>403876</v>
      </c>
      <c r="C127" s="8" t="s">
        <v>36</v>
      </c>
    </row>
    <row r="128" spans="1:3" ht="15" customHeight="1">
      <c r="A128" s="6" t="s">
        <v>21</v>
      </c>
      <c r="B128" s="5">
        <v>474256</v>
      </c>
      <c r="C128" s="8" t="s">
        <v>36</v>
      </c>
    </row>
    <row r="129" spans="1:3" ht="15" customHeight="1">
      <c r="A129" s="6" t="s">
        <v>21</v>
      </c>
      <c r="B129" s="5">
        <v>474256</v>
      </c>
      <c r="C129" s="8" t="s">
        <v>36</v>
      </c>
    </row>
    <row r="130" spans="1:3" ht="15" customHeight="1">
      <c r="A130" s="6" t="s">
        <v>34</v>
      </c>
      <c r="B130" s="2">
        <v>837037</v>
      </c>
      <c r="C130" s="8" t="s">
        <v>36</v>
      </c>
    </row>
    <row r="131" spans="1:3" ht="15" customHeight="1">
      <c r="A131" s="6" t="s">
        <v>29</v>
      </c>
      <c r="B131" s="5">
        <v>824182</v>
      </c>
      <c r="C131" s="8" t="s">
        <v>42</v>
      </c>
    </row>
    <row r="132" spans="1:3" ht="15" customHeight="1">
      <c r="A132" s="6" t="s">
        <v>37</v>
      </c>
      <c r="B132" s="5">
        <v>824774</v>
      </c>
      <c r="C132" s="8" t="s">
        <v>42</v>
      </c>
    </row>
    <row r="133" spans="1:3" ht="15" customHeight="1">
      <c r="A133" s="6" t="s">
        <v>15</v>
      </c>
      <c r="B133" s="5">
        <v>122259</v>
      </c>
      <c r="C133" s="8" t="s">
        <v>42</v>
      </c>
    </row>
    <row r="134" spans="1:3" ht="15" customHeight="1">
      <c r="A134" s="6" t="s">
        <v>38</v>
      </c>
      <c r="B134" s="2" t="s">
        <v>41</v>
      </c>
      <c r="C134" s="8" t="s">
        <v>42</v>
      </c>
    </row>
    <row r="135" spans="1:3" ht="15" customHeight="1">
      <c r="A135" s="6" t="s">
        <v>39</v>
      </c>
      <c r="B135" s="2">
        <v>837037</v>
      </c>
      <c r="C135" s="8" t="s">
        <v>42</v>
      </c>
    </row>
    <row r="136" spans="1:3" ht="15" customHeight="1">
      <c r="A136" s="6" t="s">
        <v>29</v>
      </c>
      <c r="B136" s="15">
        <v>837182</v>
      </c>
      <c r="C136" s="8" t="s">
        <v>42</v>
      </c>
    </row>
    <row r="137" spans="1:3" ht="15" customHeight="1">
      <c r="A137" s="6" t="s">
        <v>40</v>
      </c>
      <c r="B137" s="2">
        <v>837037</v>
      </c>
      <c r="C137" s="8" t="s">
        <v>42</v>
      </c>
    </row>
    <row r="138" spans="1:3" ht="15" customHeight="1">
      <c r="A138" s="6" t="s">
        <v>40</v>
      </c>
      <c r="B138" s="2">
        <v>837037</v>
      </c>
      <c r="C138" s="8" t="s">
        <v>42</v>
      </c>
    </row>
    <row r="139" spans="1:3" ht="15" customHeight="1">
      <c r="A139" s="10" t="s">
        <v>4</v>
      </c>
      <c r="B139" s="11">
        <v>879962</v>
      </c>
      <c r="C139" s="8" t="s">
        <v>43</v>
      </c>
    </row>
    <row r="140" spans="1:3" ht="15" customHeight="1">
      <c r="A140" s="10" t="s">
        <v>3</v>
      </c>
      <c r="B140" s="11">
        <v>906119</v>
      </c>
      <c r="C140" s="8" t="s">
        <v>43</v>
      </c>
    </row>
    <row r="141" spans="1:3" ht="15" customHeight="1">
      <c r="A141" s="10" t="s">
        <v>3</v>
      </c>
      <c r="B141" s="11">
        <v>187119</v>
      </c>
      <c r="C141" s="8" t="s">
        <v>43</v>
      </c>
    </row>
    <row r="142" spans="1:3" ht="15" customHeight="1">
      <c r="A142" s="6" t="s">
        <v>6</v>
      </c>
      <c r="B142" s="5">
        <v>878659</v>
      </c>
      <c r="C142" s="8" t="s">
        <v>44</v>
      </c>
    </row>
    <row r="143" spans="1:3" ht="15" customHeight="1">
      <c r="A143" s="1" t="s">
        <v>8</v>
      </c>
      <c r="B143" s="5">
        <v>131097</v>
      </c>
      <c r="C143" s="8" t="s">
        <v>44</v>
      </c>
    </row>
    <row r="144" spans="1:3" ht="15" customHeight="1">
      <c r="A144" s="6" t="s">
        <v>11</v>
      </c>
      <c r="B144" s="2">
        <v>131803</v>
      </c>
      <c r="C144" s="8" t="s">
        <v>44</v>
      </c>
    </row>
    <row r="145" spans="1:3" ht="15" customHeight="1">
      <c r="A145" s="6" t="s">
        <v>10</v>
      </c>
      <c r="B145" s="2">
        <v>837702</v>
      </c>
      <c r="C145" s="8" t="s">
        <v>44</v>
      </c>
    </row>
    <row r="146" spans="1:3" ht="15" customHeight="1">
      <c r="A146" s="6" t="s">
        <v>12</v>
      </c>
      <c r="B146" s="2">
        <v>131533</v>
      </c>
      <c r="C146" s="8" t="s">
        <v>44</v>
      </c>
    </row>
    <row r="147" spans="1:3" ht="15" customHeight="1">
      <c r="A147" s="6" t="s">
        <v>12</v>
      </c>
      <c r="B147" s="2">
        <v>131533</v>
      </c>
      <c r="C147" s="8" t="s">
        <v>44</v>
      </c>
    </row>
    <row r="148" spans="1:3" ht="15" customHeight="1">
      <c r="A148" s="6" t="s">
        <v>45</v>
      </c>
      <c r="B148" s="2">
        <v>715244</v>
      </c>
      <c r="C148" s="8" t="s">
        <v>44</v>
      </c>
    </row>
    <row r="149" spans="1:3" ht="15" customHeight="1">
      <c r="A149" s="6" t="s">
        <v>40</v>
      </c>
      <c r="B149" s="2">
        <v>837037</v>
      </c>
      <c r="C149" s="8" t="s">
        <v>44</v>
      </c>
    </row>
    <row r="150" spans="1:3" ht="15" customHeight="1">
      <c r="A150" s="16" t="s">
        <v>13</v>
      </c>
      <c r="B150" s="5">
        <v>131181</v>
      </c>
      <c r="C150" s="8" t="s">
        <v>44</v>
      </c>
    </row>
    <row r="151" spans="1:3" ht="15" customHeight="1">
      <c r="A151" s="6" t="s">
        <v>11</v>
      </c>
      <c r="B151" s="5">
        <v>131803</v>
      </c>
      <c r="C151" s="8" t="s">
        <v>44</v>
      </c>
    </row>
    <row r="152" spans="1:3" ht="15" customHeight="1">
      <c r="A152" s="6" t="s">
        <v>12</v>
      </c>
      <c r="B152" s="5">
        <v>131533</v>
      </c>
      <c r="C152" s="8" t="s">
        <v>44</v>
      </c>
    </row>
    <row r="153" spans="1:3" ht="15" customHeight="1">
      <c r="A153" s="6" t="s">
        <v>12</v>
      </c>
      <c r="B153" s="5">
        <v>131533</v>
      </c>
      <c r="C153" s="8" t="s">
        <v>44</v>
      </c>
    </row>
    <row r="154" spans="1:3" ht="15" customHeight="1">
      <c r="A154" s="6" t="s">
        <v>46</v>
      </c>
      <c r="B154" s="5">
        <v>131533</v>
      </c>
      <c r="C154" s="8" t="s">
        <v>44</v>
      </c>
    </row>
    <row r="155" spans="1:3" ht="15" customHeight="1">
      <c r="A155" s="6" t="s">
        <v>40</v>
      </c>
      <c r="B155" s="5">
        <v>837037</v>
      </c>
      <c r="C155" s="8" t="s">
        <v>44</v>
      </c>
    </row>
    <row r="156" spans="1:3" ht="15" customHeight="1">
      <c r="A156" s="6" t="s">
        <v>13</v>
      </c>
      <c r="B156" s="5">
        <v>131181</v>
      </c>
      <c r="C156" s="8" t="s">
        <v>44</v>
      </c>
    </row>
    <row r="157" spans="1:3" ht="15" customHeight="1">
      <c r="A157" s="6" t="s">
        <v>11</v>
      </c>
      <c r="B157" s="5">
        <v>131803</v>
      </c>
      <c r="C157" s="8" t="s">
        <v>44</v>
      </c>
    </row>
    <row r="158" spans="1:3" ht="15" customHeight="1">
      <c r="A158" s="6" t="s">
        <v>12</v>
      </c>
      <c r="B158" s="2">
        <v>131533</v>
      </c>
      <c r="C158" s="8" t="s">
        <v>44</v>
      </c>
    </row>
    <row r="159" spans="1:3" ht="15" customHeight="1">
      <c r="A159" s="6" t="s">
        <v>12</v>
      </c>
      <c r="B159" s="2">
        <v>131533</v>
      </c>
      <c r="C159" s="8" t="s">
        <v>44</v>
      </c>
    </row>
    <row r="160" spans="1:3" ht="15" customHeight="1">
      <c r="A160" s="6" t="s">
        <v>12</v>
      </c>
      <c r="B160" s="2">
        <v>131533</v>
      </c>
      <c r="C160" s="8" t="s">
        <v>44</v>
      </c>
    </row>
    <row r="161" spans="1:3" ht="15" customHeight="1">
      <c r="A161" s="6" t="s">
        <v>40</v>
      </c>
      <c r="B161" s="2">
        <v>837037</v>
      </c>
      <c r="C161" s="8" t="s">
        <v>44</v>
      </c>
    </row>
    <row r="162" spans="1:3" ht="15" customHeight="1">
      <c r="A162" s="1" t="s">
        <v>8</v>
      </c>
      <c r="B162" s="5">
        <v>131097</v>
      </c>
      <c r="C162" s="8" t="s">
        <v>44</v>
      </c>
    </row>
    <row r="163" spans="1:3" ht="15" customHeight="1">
      <c r="A163" s="6" t="s">
        <v>11</v>
      </c>
      <c r="B163" s="2">
        <v>131803</v>
      </c>
      <c r="C163" s="8" t="s">
        <v>44</v>
      </c>
    </row>
    <row r="164" spans="1:3" ht="15" customHeight="1">
      <c r="A164" s="6" t="s">
        <v>12</v>
      </c>
      <c r="B164" s="2">
        <v>131533</v>
      </c>
      <c r="C164" s="8" t="s">
        <v>44</v>
      </c>
    </row>
    <row r="165" spans="1:3" ht="15" customHeight="1">
      <c r="A165" s="6" t="s">
        <v>12</v>
      </c>
      <c r="B165" s="2">
        <v>131533</v>
      </c>
      <c r="C165" s="8" t="s">
        <v>44</v>
      </c>
    </row>
    <row r="166" spans="1:3" ht="15" customHeight="1">
      <c r="A166" s="6" t="s">
        <v>45</v>
      </c>
      <c r="B166" s="2">
        <v>715244</v>
      </c>
      <c r="C166" s="8" t="s">
        <v>44</v>
      </c>
    </row>
    <row r="167" spans="1:3" ht="15" customHeight="1">
      <c r="A167" s="6" t="s">
        <v>40</v>
      </c>
      <c r="B167" s="2">
        <v>837037</v>
      </c>
      <c r="C167" s="8" t="s">
        <v>44</v>
      </c>
    </row>
    <row r="168" spans="1:3" ht="15" customHeight="1">
      <c r="A168" s="6" t="s">
        <v>40</v>
      </c>
      <c r="B168" s="2">
        <v>837037</v>
      </c>
      <c r="C168" s="8" t="s">
        <v>44</v>
      </c>
    </row>
    <row r="169" spans="1:3" ht="15" customHeight="1">
      <c r="A169" s="17" t="s">
        <v>13</v>
      </c>
      <c r="B169" s="12">
        <v>131181</v>
      </c>
      <c r="C169" s="8" t="s">
        <v>44</v>
      </c>
    </row>
    <row r="170" spans="1:3" ht="15" customHeight="1">
      <c r="A170" s="6" t="s">
        <v>11</v>
      </c>
      <c r="B170" s="5">
        <v>131803</v>
      </c>
      <c r="C170" s="8" t="s">
        <v>44</v>
      </c>
    </row>
    <row r="171" spans="1:3" ht="15" customHeight="1">
      <c r="A171" s="6" t="s">
        <v>12</v>
      </c>
      <c r="B171" s="5">
        <v>131533</v>
      </c>
      <c r="C171" s="9" t="s">
        <v>44</v>
      </c>
    </row>
    <row r="172" spans="1:3" ht="15" customHeight="1">
      <c r="A172" s="6" t="s">
        <v>12</v>
      </c>
      <c r="B172" s="5">
        <v>131533</v>
      </c>
      <c r="C172" s="8" t="s">
        <v>44</v>
      </c>
    </row>
    <row r="173" spans="1:3" ht="15" customHeight="1">
      <c r="A173" s="6" t="s">
        <v>46</v>
      </c>
      <c r="B173" s="5">
        <v>131533</v>
      </c>
      <c r="C173" s="8" t="s">
        <v>44</v>
      </c>
    </row>
    <row r="174" spans="1:3" ht="15" customHeight="1">
      <c r="A174" s="6" t="s">
        <v>40</v>
      </c>
      <c r="B174" s="5">
        <v>837037</v>
      </c>
      <c r="C174" s="8" t="s">
        <v>44</v>
      </c>
    </row>
    <row r="175" spans="1:3" ht="15" customHeight="1">
      <c r="A175" s="6" t="s">
        <v>13</v>
      </c>
      <c r="B175" s="5">
        <v>131181</v>
      </c>
      <c r="C175" s="8" t="s">
        <v>44</v>
      </c>
    </row>
    <row r="176" spans="1:3" ht="15" customHeight="1">
      <c r="A176" s="6" t="s">
        <v>11</v>
      </c>
      <c r="B176" s="5">
        <v>131803</v>
      </c>
      <c r="C176" s="8" t="s">
        <v>44</v>
      </c>
    </row>
    <row r="177" spans="1:3" ht="15" customHeight="1">
      <c r="A177" s="6" t="s">
        <v>12</v>
      </c>
      <c r="B177" s="5">
        <v>131533</v>
      </c>
      <c r="C177" s="8" t="s">
        <v>44</v>
      </c>
    </row>
    <row r="178" spans="1:3" ht="15" customHeight="1">
      <c r="A178" s="14" t="s">
        <v>12</v>
      </c>
      <c r="B178" s="5">
        <v>131533</v>
      </c>
      <c r="C178" s="8" t="s">
        <v>44</v>
      </c>
    </row>
    <row r="179" spans="1:3" ht="15" customHeight="1">
      <c r="A179" s="14" t="s">
        <v>12</v>
      </c>
      <c r="B179" s="2">
        <v>131533</v>
      </c>
      <c r="C179" s="8" t="s">
        <v>44</v>
      </c>
    </row>
    <row r="180" spans="1:3" ht="15" customHeight="1">
      <c r="A180" s="6" t="s">
        <v>40</v>
      </c>
      <c r="B180" s="2">
        <v>837037</v>
      </c>
      <c r="C180" s="8" t="s">
        <v>44</v>
      </c>
    </row>
    <row r="181" spans="1:3" ht="15" customHeight="1">
      <c r="A181" s="14" t="s">
        <v>47</v>
      </c>
      <c r="B181" s="5">
        <v>146182</v>
      </c>
      <c r="C181" s="8" t="s">
        <v>44</v>
      </c>
    </row>
    <row r="182" spans="1:3" ht="15" customHeight="1">
      <c r="A182" s="14" t="s">
        <v>20</v>
      </c>
      <c r="B182" s="2">
        <v>146847</v>
      </c>
      <c r="C182" s="8" t="s">
        <v>44</v>
      </c>
    </row>
    <row r="183" spans="1:3" ht="15" customHeight="1">
      <c r="A183" s="6" t="s">
        <v>48</v>
      </c>
      <c r="B183" s="2">
        <v>605045</v>
      </c>
      <c r="C183" s="8" t="s">
        <v>44</v>
      </c>
    </row>
    <row r="184" spans="1:3" ht="15" customHeight="1">
      <c r="A184" s="6" t="s">
        <v>29</v>
      </c>
      <c r="B184" s="5">
        <v>474182</v>
      </c>
      <c r="C184" s="8" t="s">
        <v>44</v>
      </c>
    </row>
    <row r="185" spans="1:3" ht="15" customHeight="1">
      <c r="A185" s="6" t="s">
        <v>49</v>
      </c>
      <c r="B185" s="5">
        <v>474786</v>
      </c>
      <c r="C185" s="8" t="s">
        <v>44</v>
      </c>
    </row>
    <row r="186" spans="1:3" ht="15" customHeight="1">
      <c r="A186" s="6" t="s">
        <v>50</v>
      </c>
      <c r="B186" s="5">
        <v>474256</v>
      </c>
      <c r="C186" s="8" t="s">
        <v>44</v>
      </c>
    </row>
    <row r="187" spans="1:3" ht="15" customHeight="1">
      <c r="A187" s="6" t="s">
        <v>34</v>
      </c>
      <c r="B187" s="5">
        <v>837037</v>
      </c>
      <c r="C187" s="8" t="s">
        <v>44</v>
      </c>
    </row>
    <row r="188" spans="1:3" ht="15" customHeight="1">
      <c r="A188" s="6" t="s">
        <v>6</v>
      </c>
      <c r="B188" s="5">
        <v>878659</v>
      </c>
      <c r="C188" s="8" t="s">
        <v>51</v>
      </c>
    </row>
    <row r="189" spans="1:3" ht="15" customHeight="1">
      <c r="A189" s="1" t="s">
        <v>8</v>
      </c>
      <c r="B189" s="5">
        <v>131097</v>
      </c>
      <c r="C189" s="8" t="s">
        <v>51</v>
      </c>
    </row>
    <row r="190" spans="1:3" ht="15" customHeight="1">
      <c r="A190" s="6" t="s">
        <v>11</v>
      </c>
      <c r="B190" s="2">
        <v>131803</v>
      </c>
      <c r="C190" s="9" t="s">
        <v>51</v>
      </c>
    </row>
    <row r="191" spans="1:3" ht="15" customHeight="1">
      <c r="A191" s="6" t="s">
        <v>10</v>
      </c>
      <c r="B191" s="2">
        <v>837702</v>
      </c>
      <c r="C191" s="8" t="s">
        <v>51</v>
      </c>
    </row>
    <row r="192" spans="1:3" ht="15" customHeight="1">
      <c r="A192" s="6" t="s">
        <v>12</v>
      </c>
      <c r="B192" s="2" t="s">
        <v>52</v>
      </c>
      <c r="C192" s="8" t="s">
        <v>51</v>
      </c>
    </row>
    <row r="193" spans="1:3" ht="15" customHeight="1">
      <c r="A193" s="6" t="s">
        <v>12</v>
      </c>
      <c r="B193" s="2">
        <v>131533</v>
      </c>
      <c r="C193" s="8" t="s">
        <v>51</v>
      </c>
    </row>
    <row r="194" spans="1:3" ht="15" customHeight="1">
      <c r="A194" s="6" t="s">
        <v>45</v>
      </c>
      <c r="B194" s="2" t="s">
        <v>53</v>
      </c>
      <c r="C194" s="8" t="s">
        <v>51</v>
      </c>
    </row>
    <row r="195" spans="1:3" ht="15" customHeight="1">
      <c r="A195" s="6" t="s">
        <v>40</v>
      </c>
      <c r="B195" s="2">
        <v>837037</v>
      </c>
      <c r="C195" s="8" t="s">
        <v>51</v>
      </c>
    </row>
    <row r="196" spans="1:3" ht="15" customHeight="1">
      <c r="A196" s="6" t="s">
        <v>13</v>
      </c>
      <c r="B196" s="5">
        <v>131181</v>
      </c>
      <c r="C196" s="8" t="s">
        <v>51</v>
      </c>
    </row>
    <row r="197" spans="1:3" ht="15" customHeight="1">
      <c r="A197" s="6" t="s">
        <v>11</v>
      </c>
      <c r="B197" s="5">
        <v>131803</v>
      </c>
      <c r="C197" s="8" t="s">
        <v>51</v>
      </c>
    </row>
    <row r="198" spans="1:3" ht="15" customHeight="1">
      <c r="A198" s="6" t="s">
        <v>12</v>
      </c>
      <c r="B198" s="5">
        <v>131533</v>
      </c>
      <c r="C198" s="8" t="s">
        <v>51</v>
      </c>
    </row>
    <row r="199" spans="1:3" ht="15" customHeight="1">
      <c r="A199" s="6" t="s">
        <v>12</v>
      </c>
      <c r="B199" s="5">
        <v>131533</v>
      </c>
      <c r="C199" s="8" t="s">
        <v>51</v>
      </c>
    </row>
    <row r="200" spans="1:3" ht="15" customHeight="1">
      <c r="A200" s="6" t="s">
        <v>46</v>
      </c>
      <c r="B200" s="5">
        <v>131533</v>
      </c>
      <c r="C200" s="8" t="s">
        <v>51</v>
      </c>
    </row>
    <row r="201" spans="1:3" ht="15" customHeight="1">
      <c r="A201" s="6" t="s">
        <v>40</v>
      </c>
      <c r="B201" s="5">
        <v>837037</v>
      </c>
      <c r="C201" s="8" t="s">
        <v>51</v>
      </c>
    </row>
    <row r="202" spans="1:3" ht="15" customHeight="1">
      <c r="A202" s="6" t="s">
        <v>13</v>
      </c>
      <c r="B202" s="5">
        <v>131181</v>
      </c>
      <c r="C202" s="8" t="s">
        <v>51</v>
      </c>
    </row>
    <row r="203" spans="1:3" ht="15" customHeight="1">
      <c r="A203" s="6" t="s">
        <v>11</v>
      </c>
      <c r="B203" s="5">
        <v>131803</v>
      </c>
      <c r="C203" s="8" t="s">
        <v>51</v>
      </c>
    </row>
    <row r="204" spans="1:3" ht="15" customHeight="1">
      <c r="A204" s="6" t="s">
        <v>12</v>
      </c>
      <c r="B204" s="5">
        <v>131533</v>
      </c>
      <c r="C204" s="8" t="s">
        <v>51</v>
      </c>
    </row>
    <row r="205" spans="1:3" ht="15" customHeight="1">
      <c r="A205" s="6" t="s">
        <v>12</v>
      </c>
      <c r="B205" s="5">
        <v>131533</v>
      </c>
      <c r="C205" s="8" t="s">
        <v>51</v>
      </c>
    </row>
    <row r="206" spans="1:3" ht="15" customHeight="1">
      <c r="A206" s="6" t="s">
        <v>12</v>
      </c>
      <c r="B206" s="5">
        <v>131533</v>
      </c>
      <c r="C206" s="8" t="s">
        <v>51</v>
      </c>
    </row>
    <row r="207" spans="1:3" ht="15" customHeight="1">
      <c r="A207" s="6" t="s">
        <v>40</v>
      </c>
      <c r="B207" s="5">
        <v>837037</v>
      </c>
      <c r="C207" s="8" t="s">
        <v>51</v>
      </c>
    </row>
    <row r="208" spans="1:3" ht="15" customHeight="1">
      <c r="A208" s="1" t="s">
        <v>8</v>
      </c>
      <c r="B208" s="5">
        <v>131097</v>
      </c>
      <c r="C208" s="8" t="s">
        <v>51</v>
      </c>
    </row>
    <row r="209" spans="1:3" ht="15" customHeight="1">
      <c r="A209" s="6" t="s">
        <v>11</v>
      </c>
      <c r="B209" s="5">
        <v>131803</v>
      </c>
      <c r="C209" s="8" t="s">
        <v>51</v>
      </c>
    </row>
    <row r="210" spans="1:3" ht="15" customHeight="1">
      <c r="A210" s="6" t="s">
        <v>12</v>
      </c>
      <c r="B210" s="5">
        <v>131533</v>
      </c>
      <c r="C210" s="8" t="s">
        <v>51</v>
      </c>
    </row>
    <row r="211" spans="1:3" ht="15" customHeight="1">
      <c r="A211" s="6" t="s">
        <v>12</v>
      </c>
      <c r="B211" s="5">
        <v>131533</v>
      </c>
      <c r="C211" s="8" t="s">
        <v>51</v>
      </c>
    </row>
    <row r="212" spans="1:3" ht="15" customHeight="1">
      <c r="A212" s="6" t="s">
        <v>45</v>
      </c>
      <c r="B212" s="5">
        <v>715244</v>
      </c>
      <c r="C212" s="8" t="s">
        <v>51</v>
      </c>
    </row>
    <row r="213" spans="1:3" ht="15" customHeight="1">
      <c r="A213" s="6" t="s">
        <v>40</v>
      </c>
      <c r="B213" s="5">
        <v>837037</v>
      </c>
      <c r="C213" s="8" t="s">
        <v>51</v>
      </c>
    </row>
    <row r="214" spans="1:3" ht="15" customHeight="1">
      <c r="A214" s="6" t="s">
        <v>40</v>
      </c>
      <c r="B214" s="5">
        <v>837037</v>
      </c>
      <c r="C214" s="8" t="s">
        <v>51</v>
      </c>
    </row>
    <row r="215" spans="1:3" ht="15" customHeight="1">
      <c r="A215" s="6" t="s">
        <v>13</v>
      </c>
      <c r="B215" s="5">
        <v>131181</v>
      </c>
      <c r="C215" s="8" t="s">
        <v>51</v>
      </c>
    </row>
    <row r="216" spans="1:3" ht="15" customHeight="1">
      <c r="A216" s="6" t="s">
        <v>11</v>
      </c>
      <c r="B216" s="5">
        <v>131803</v>
      </c>
      <c r="C216" s="8" t="s">
        <v>51</v>
      </c>
    </row>
    <row r="217" spans="1:3" ht="15" customHeight="1">
      <c r="A217" s="6" t="s">
        <v>12</v>
      </c>
      <c r="B217" s="5">
        <v>131533</v>
      </c>
      <c r="C217" s="8" t="s">
        <v>51</v>
      </c>
    </row>
    <row r="218" spans="1:3" ht="15" customHeight="1">
      <c r="A218" s="6" t="s">
        <v>12</v>
      </c>
      <c r="B218" s="5">
        <v>131533</v>
      </c>
      <c r="C218" s="8" t="s">
        <v>51</v>
      </c>
    </row>
    <row r="219" spans="1:3" ht="15" customHeight="1">
      <c r="A219" s="6" t="s">
        <v>46</v>
      </c>
      <c r="B219" s="5">
        <v>131533</v>
      </c>
      <c r="C219" s="8" t="s">
        <v>51</v>
      </c>
    </row>
    <row r="220" spans="1:3" ht="15" customHeight="1">
      <c r="A220" s="6" t="s">
        <v>40</v>
      </c>
      <c r="B220" s="5">
        <v>837037</v>
      </c>
      <c r="C220" s="8" t="s">
        <v>51</v>
      </c>
    </row>
    <row r="221" spans="1:3" ht="15" customHeight="1">
      <c r="A221" s="6" t="s">
        <v>13</v>
      </c>
      <c r="B221" s="5">
        <v>131181</v>
      </c>
      <c r="C221" s="8" t="s">
        <v>51</v>
      </c>
    </row>
    <row r="222" spans="1:3" ht="15" customHeight="1">
      <c r="A222" s="6" t="s">
        <v>11</v>
      </c>
      <c r="B222" s="5">
        <v>131803</v>
      </c>
      <c r="C222" s="8" t="s">
        <v>51</v>
      </c>
    </row>
    <row r="223" spans="1:3" ht="15" customHeight="1">
      <c r="A223" s="6" t="s">
        <v>12</v>
      </c>
      <c r="B223" s="2">
        <v>131533</v>
      </c>
      <c r="C223" s="8" t="s">
        <v>51</v>
      </c>
    </row>
    <row r="224" spans="1:3" ht="15" customHeight="1">
      <c r="A224" s="6" t="s">
        <v>12</v>
      </c>
      <c r="B224" s="2">
        <v>131533</v>
      </c>
      <c r="C224" s="8" t="s">
        <v>51</v>
      </c>
    </row>
    <row r="225" spans="1:3" ht="15" customHeight="1">
      <c r="A225" s="6" t="s">
        <v>12</v>
      </c>
      <c r="B225" s="2">
        <v>131533</v>
      </c>
      <c r="C225" s="8" t="s">
        <v>51</v>
      </c>
    </row>
    <row r="226" spans="1:3" ht="15" customHeight="1">
      <c r="A226" s="6" t="s">
        <v>40</v>
      </c>
      <c r="B226" s="2">
        <v>837037</v>
      </c>
      <c r="C226" s="8" t="s">
        <v>51</v>
      </c>
    </row>
    <row r="227" spans="1:3" ht="15" customHeight="1">
      <c r="A227" s="14" t="s">
        <v>47</v>
      </c>
      <c r="B227" s="5">
        <v>146182</v>
      </c>
      <c r="C227" s="8" t="s">
        <v>51</v>
      </c>
    </row>
    <row r="228" spans="1:3" ht="15" customHeight="1">
      <c r="A228" s="6" t="s">
        <v>20</v>
      </c>
      <c r="B228" s="2">
        <v>146847</v>
      </c>
      <c r="C228" s="8" t="s">
        <v>51</v>
      </c>
    </row>
    <row r="229" spans="1:3" ht="15" customHeight="1">
      <c r="A229" s="6" t="s">
        <v>48</v>
      </c>
      <c r="B229" s="2" t="s">
        <v>54</v>
      </c>
      <c r="C229" s="8" t="s">
        <v>51</v>
      </c>
    </row>
    <row r="230" spans="1:3" ht="15" customHeight="1">
      <c r="A230" s="6" t="s">
        <v>29</v>
      </c>
      <c r="B230" s="5">
        <v>474182</v>
      </c>
      <c r="C230" s="8" t="s">
        <v>51</v>
      </c>
    </row>
    <row r="231" spans="1:3" ht="15" customHeight="1">
      <c r="A231" s="6" t="s">
        <v>49</v>
      </c>
      <c r="B231" s="5">
        <v>474786</v>
      </c>
      <c r="C231" s="8" t="s">
        <v>51</v>
      </c>
    </row>
    <row r="232" spans="1:3" ht="15" customHeight="1">
      <c r="A232" s="6" t="s">
        <v>50</v>
      </c>
      <c r="B232" s="5">
        <v>474256</v>
      </c>
      <c r="C232" s="8" t="s">
        <v>51</v>
      </c>
    </row>
    <row r="233" spans="1:3" ht="15" customHeight="1">
      <c r="A233" s="6" t="s">
        <v>34</v>
      </c>
      <c r="B233" s="5">
        <v>837037</v>
      </c>
      <c r="C233" s="8" t="s">
        <v>51</v>
      </c>
    </row>
    <row r="234" spans="1:3" ht="15" customHeight="1">
      <c r="A234" s="6" t="s">
        <v>29</v>
      </c>
      <c r="B234" s="2">
        <v>146182</v>
      </c>
      <c r="C234" s="8" t="s">
        <v>59</v>
      </c>
    </row>
    <row r="235" spans="1:3" ht="15" customHeight="1">
      <c r="A235" s="6" t="s">
        <v>20</v>
      </c>
      <c r="B235" s="2">
        <v>146847</v>
      </c>
      <c r="C235" s="8" t="s">
        <v>59</v>
      </c>
    </row>
    <row r="236" spans="1:3" ht="15" customHeight="1">
      <c r="A236" s="6" t="s">
        <v>23</v>
      </c>
      <c r="B236" s="2">
        <v>605714</v>
      </c>
      <c r="C236" s="8" t="s">
        <v>59</v>
      </c>
    </row>
    <row r="237" spans="1:3" ht="15" customHeight="1">
      <c r="A237" s="6" t="s">
        <v>16</v>
      </c>
      <c r="B237" s="2">
        <v>837037</v>
      </c>
      <c r="C237" s="8" t="s">
        <v>59</v>
      </c>
    </row>
    <row r="238" spans="1:3" ht="15" customHeight="1">
      <c r="A238" s="6" t="s">
        <v>55</v>
      </c>
      <c r="B238" s="2">
        <v>420182</v>
      </c>
      <c r="C238" s="8" t="s">
        <v>59</v>
      </c>
    </row>
    <row r="239" spans="1:3" ht="15" customHeight="1">
      <c r="A239" s="6" t="s">
        <v>56</v>
      </c>
      <c r="B239" s="2" t="s">
        <v>58</v>
      </c>
      <c r="C239" s="8" t="s">
        <v>59</v>
      </c>
    </row>
    <row r="240" spans="1:3" ht="15" customHeight="1">
      <c r="A240" s="6" t="s">
        <v>33</v>
      </c>
      <c r="B240" s="2">
        <v>403876</v>
      </c>
      <c r="C240" s="8" t="s">
        <v>59</v>
      </c>
    </row>
    <row r="241" spans="1:3" ht="15" customHeight="1">
      <c r="A241" s="6" t="s">
        <v>57</v>
      </c>
      <c r="B241" s="2">
        <v>663899</v>
      </c>
      <c r="C241" s="8" t="s">
        <v>59</v>
      </c>
    </row>
    <row r="242" spans="1:3" ht="15" customHeight="1">
      <c r="A242" s="6" t="s">
        <v>21</v>
      </c>
      <c r="B242" s="5">
        <v>474256</v>
      </c>
      <c r="C242" s="8" t="s">
        <v>59</v>
      </c>
    </row>
    <row r="243" spans="1:3" ht="15" customHeight="1">
      <c r="A243" s="6" t="s">
        <v>34</v>
      </c>
      <c r="B243" s="5">
        <v>837037</v>
      </c>
      <c r="C243" s="8" t="s">
        <v>59</v>
      </c>
    </row>
    <row r="244" spans="1:3" ht="15" customHeight="1">
      <c r="A244" s="6" t="s">
        <v>34</v>
      </c>
      <c r="B244" s="5">
        <v>837037</v>
      </c>
      <c r="C244" s="8" t="s">
        <v>59</v>
      </c>
    </row>
    <row r="245" spans="1:3" ht="15" customHeight="1">
      <c r="A245" s="6" t="s">
        <v>55</v>
      </c>
      <c r="B245" s="5">
        <v>420182</v>
      </c>
      <c r="C245" s="8" t="s">
        <v>59</v>
      </c>
    </row>
    <row r="246" spans="1:3" ht="15" customHeight="1">
      <c r="A246" s="6" t="s">
        <v>56</v>
      </c>
      <c r="B246" s="5">
        <v>420842</v>
      </c>
      <c r="C246" s="8" t="s">
        <v>59</v>
      </c>
    </row>
    <row r="247" spans="1:3" ht="15" customHeight="1">
      <c r="A247" s="6" t="s">
        <v>33</v>
      </c>
      <c r="B247" s="5">
        <v>403876</v>
      </c>
      <c r="C247" s="8" t="s">
        <v>59</v>
      </c>
    </row>
    <row r="248" spans="1:3" ht="15" customHeight="1">
      <c r="A248" s="6" t="s">
        <v>21</v>
      </c>
      <c r="B248" s="5">
        <v>474256</v>
      </c>
      <c r="C248" s="8" t="s">
        <v>59</v>
      </c>
    </row>
    <row r="249" spans="1:3" ht="15" customHeight="1">
      <c r="A249" s="6" t="s">
        <v>34</v>
      </c>
      <c r="B249" s="5">
        <v>837037</v>
      </c>
      <c r="C249" s="8" t="s">
        <v>59</v>
      </c>
    </row>
    <row r="250" spans="1:3" ht="15" customHeight="1">
      <c r="A250" s="6" t="s">
        <v>29</v>
      </c>
      <c r="B250" s="5">
        <v>849182</v>
      </c>
      <c r="C250" s="8" t="s">
        <v>60</v>
      </c>
    </row>
    <row r="251" spans="1:3" ht="15" customHeight="1">
      <c r="A251" s="6" t="s">
        <v>37</v>
      </c>
      <c r="B251" s="5">
        <v>824774</v>
      </c>
      <c r="C251" s="8" t="s">
        <v>60</v>
      </c>
    </row>
    <row r="252" spans="1:3" ht="15" customHeight="1">
      <c r="A252" s="6" t="s">
        <v>38</v>
      </c>
      <c r="B252" s="2">
        <v>849244</v>
      </c>
      <c r="C252" s="8" t="s">
        <v>60</v>
      </c>
    </row>
    <row r="253" spans="1:3" ht="15" customHeight="1">
      <c r="A253" s="6" t="s">
        <v>16</v>
      </c>
      <c r="B253" s="2">
        <v>837037</v>
      </c>
      <c r="C253" s="8" t="s">
        <v>60</v>
      </c>
    </row>
    <row r="254" spans="1:3" ht="15" customHeight="1">
      <c r="A254" s="6" t="s">
        <v>39</v>
      </c>
      <c r="B254" s="2">
        <v>837037</v>
      </c>
      <c r="C254" s="8" t="s">
        <v>60</v>
      </c>
    </row>
    <row r="255" spans="1:3" ht="15" customHeight="1">
      <c r="A255" s="6" t="s">
        <v>29</v>
      </c>
      <c r="B255" s="15">
        <v>837182</v>
      </c>
      <c r="C255" s="8" t="s">
        <v>60</v>
      </c>
    </row>
    <row r="256" spans="1:3" ht="15" customHeight="1">
      <c r="A256" s="6" t="s">
        <v>16</v>
      </c>
      <c r="B256" s="2">
        <v>837037</v>
      </c>
      <c r="C256" s="8" t="s">
        <v>60</v>
      </c>
    </row>
    <row r="257" spans="1:3" ht="15" customHeight="1">
      <c r="A257" s="6" t="s">
        <v>16</v>
      </c>
      <c r="B257" s="2">
        <v>837037</v>
      </c>
      <c r="C257" s="8" t="s">
        <v>60</v>
      </c>
    </row>
    <row r="258" spans="1:3" ht="15" customHeight="1">
      <c r="A258" s="1" t="s">
        <v>6</v>
      </c>
      <c r="B258" s="5">
        <v>878659</v>
      </c>
      <c r="C258" s="8" t="s">
        <v>61</v>
      </c>
    </row>
    <row r="259" spans="1:3" ht="15" customHeight="1">
      <c r="A259" s="1" t="s">
        <v>9</v>
      </c>
      <c r="B259" s="2" t="s">
        <v>25</v>
      </c>
      <c r="C259" s="8" t="s">
        <v>61</v>
      </c>
    </row>
    <row r="260" spans="1:3" ht="15" customHeight="1">
      <c r="A260" s="1" t="s">
        <v>62</v>
      </c>
      <c r="B260" s="2">
        <v>139097</v>
      </c>
      <c r="C260" s="8" t="s">
        <v>61</v>
      </c>
    </row>
    <row r="261" spans="1:3" ht="15" customHeight="1">
      <c r="A261" s="1" t="s">
        <v>63</v>
      </c>
      <c r="B261" s="2" t="s">
        <v>67</v>
      </c>
      <c r="C261" s="8" t="s">
        <v>61</v>
      </c>
    </row>
    <row r="262" spans="1:3" ht="15" customHeight="1">
      <c r="A262" s="1" t="s">
        <v>64</v>
      </c>
      <c r="B262" s="2">
        <v>139543</v>
      </c>
      <c r="C262" s="8" t="s">
        <v>61</v>
      </c>
    </row>
    <row r="263" spans="1:3" ht="15" customHeight="1">
      <c r="A263" s="1" t="s">
        <v>15</v>
      </c>
      <c r="B263" s="2">
        <v>125259</v>
      </c>
      <c r="C263" s="8" t="s">
        <v>61</v>
      </c>
    </row>
    <row r="264" spans="1:3" ht="15" customHeight="1">
      <c r="A264" s="1" t="s">
        <v>65</v>
      </c>
      <c r="B264" s="5">
        <v>139177</v>
      </c>
      <c r="C264" s="8" t="s">
        <v>61</v>
      </c>
    </row>
    <row r="265" spans="1:3" ht="15" customHeight="1">
      <c r="A265" s="1" t="s">
        <v>63</v>
      </c>
      <c r="B265" s="2">
        <v>139810</v>
      </c>
      <c r="C265" s="8" t="s">
        <v>61</v>
      </c>
    </row>
    <row r="266" spans="1:3" ht="15" customHeight="1">
      <c r="A266" s="1" t="s">
        <v>66</v>
      </c>
      <c r="B266" s="2">
        <v>139543</v>
      </c>
      <c r="C266" s="8" t="s">
        <v>61</v>
      </c>
    </row>
    <row r="267" spans="1:3" ht="15" customHeight="1">
      <c r="A267" s="1" t="s">
        <v>15</v>
      </c>
      <c r="B267" s="2">
        <v>125259</v>
      </c>
      <c r="C267" s="8" t="s">
        <v>61</v>
      </c>
    </row>
    <row r="268" spans="1:3" ht="15" customHeight="1">
      <c r="A268" s="1" t="s">
        <v>62</v>
      </c>
      <c r="B268" s="2">
        <v>139097</v>
      </c>
      <c r="C268" s="8" t="s">
        <v>61</v>
      </c>
    </row>
    <row r="269" spans="1:3" ht="15" customHeight="1">
      <c r="A269" s="1" t="s">
        <v>63</v>
      </c>
      <c r="B269" s="2">
        <v>139810</v>
      </c>
      <c r="C269" s="8" t="s">
        <v>61</v>
      </c>
    </row>
    <row r="270" spans="1:3" ht="15" customHeight="1">
      <c r="A270" s="1" t="s">
        <v>64</v>
      </c>
      <c r="B270" s="2">
        <v>139543</v>
      </c>
      <c r="C270" s="8" t="s">
        <v>61</v>
      </c>
    </row>
    <row r="271" spans="1:3" ht="15" customHeight="1">
      <c r="A271" s="1" t="s">
        <v>15</v>
      </c>
      <c r="B271" s="2">
        <v>125259</v>
      </c>
      <c r="C271" s="8" t="s">
        <v>61</v>
      </c>
    </row>
    <row r="272" spans="1:3" ht="15" customHeight="1">
      <c r="A272" s="3" t="s">
        <v>65</v>
      </c>
      <c r="B272" s="5">
        <v>139177</v>
      </c>
      <c r="C272" s="8" t="s">
        <v>61</v>
      </c>
    </row>
    <row r="273" spans="1:3" ht="15" customHeight="1">
      <c r="A273" s="1" t="s">
        <v>63</v>
      </c>
      <c r="B273" s="2">
        <v>139810</v>
      </c>
      <c r="C273" s="8" t="s">
        <v>61</v>
      </c>
    </row>
    <row r="274" spans="1:3" ht="15" customHeight="1">
      <c r="A274" s="1" t="s">
        <v>66</v>
      </c>
      <c r="B274" s="2">
        <v>139543</v>
      </c>
      <c r="C274" s="8" t="s">
        <v>61</v>
      </c>
    </row>
    <row r="275" spans="1:3" ht="15" customHeight="1">
      <c r="A275" s="1" t="s">
        <v>15</v>
      </c>
      <c r="B275" s="2">
        <v>125259</v>
      </c>
      <c r="C275" s="8" t="s">
        <v>61</v>
      </c>
    </row>
    <row r="276" spans="1:3" ht="15" customHeight="1">
      <c r="A276" s="1" t="s">
        <v>11</v>
      </c>
      <c r="B276" s="2">
        <v>138803</v>
      </c>
      <c r="C276" s="8" t="s">
        <v>61</v>
      </c>
    </row>
    <row r="277" spans="1:3" ht="15" customHeight="1">
      <c r="A277" s="1" t="s">
        <v>9</v>
      </c>
      <c r="B277" s="2">
        <v>122791</v>
      </c>
      <c r="C277" s="8" t="s">
        <v>61</v>
      </c>
    </row>
    <row r="278" spans="1:3" ht="15" customHeight="1">
      <c r="A278" s="1" t="s">
        <v>8</v>
      </c>
      <c r="B278" s="2">
        <v>138097</v>
      </c>
      <c r="C278" s="8" t="s">
        <v>61</v>
      </c>
    </row>
    <row r="279" spans="1:3" ht="15" customHeight="1">
      <c r="A279" s="1" t="s">
        <v>11</v>
      </c>
      <c r="B279" s="2">
        <v>138803</v>
      </c>
      <c r="C279" s="8" t="s">
        <v>61</v>
      </c>
    </row>
    <row r="280" spans="1:3" ht="15" customHeight="1">
      <c r="A280" s="1" t="s">
        <v>15</v>
      </c>
      <c r="B280" s="5">
        <v>122259</v>
      </c>
      <c r="C280" s="8" t="s">
        <v>61</v>
      </c>
    </row>
    <row r="281" spans="1:3" ht="15" customHeight="1">
      <c r="A281" s="1" t="s">
        <v>13</v>
      </c>
      <c r="B281" s="2">
        <v>138181</v>
      </c>
      <c r="C281" s="8" t="s">
        <v>61</v>
      </c>
    </row>
    <row r="282" spans="1:3" ht="15" customHeight="1">
      <c r="A282" s="1" t="s">
        <v>11</v>
      </c>
      <c r="B282" s="2">
        <v>138803</v>
      </c>
      <c r="C282" s="8" t="s">
        <v>61</v>
      </c>
    </row>
    <row r="283" spans="1:3" ht="15" customHeight="1">
      <c r="A283" s="1" t="s">
        <v>15</v>
      </c>
      <c r="B283" s="5">
        <v>122259</v>
      </c>
      <c r="C283" s="8" t="s">
        <v>61</v>
      </c>
    </row>
    <row r="284" spans="1:3" ht="15" customHeight="1">
      <c r="A284" s="10" t="s">
        <v>68</v>
      </c>
      <c r="B284" s="2">
        <v>139507</v>
      </c>
      <c r="C284" s="8" t="s">
        <v>61</v>
      </c>
    </row>
    <row r="285" spans="1:3" ht="15" customHeight="1">
      <c r="A285" s="1" t="s">
        <v>6</v>
      </c>
      <c r="B285" s="5">
        <v>878659</v>
      </c>
      <c r="C285" s="8" t="s">
        <v>69</v>
      </c>
    </row>
    <row r="286" spans="1:3" ht="15" customHeight="1">
      <c r="A286" s="1" t="s">
        <v>70</v>
      </c>
      <c r="B286" s="5">
        <v>146182</v>
      </c>
      <c r="C286" s="8" t="s">
        <v>69</v>
      </c>
    </row>
    <row r="287" spans="1:3" ht="15" customHeight="1">
      <c r="A287" s="1" t="s">
        <v>20</v>
      </c>
      <c r="B287" s="2">
        <v>146847</v>
      </c>
      <c r="C287" s="8" t="s">
        <v>69</v>
      </c>
    </row>
    <row r="288" spans="1:3" ht="15" customHeight="1">
      <c r="A288" s="1" t="s">
        <v>71</v>
      </c>
      <c r="B288" s="2">
        <v>423641</v>
      </c>
      <c r="C288" s="8" t="s">
        <v>69</v>
      </c>
    </row>
    <row r="289" spans="1:3" ht="15" customHeight="1">
      <c r="A289" s="1" t="s">
        <v>15</v>
      </c>
      <c r="B289" s="2">
        <v>125259</v>
      </c>
      <c r="C289" s="8" t="s">
        <v>69</v>
      </c>
    </row>
    <row r="290" spans="1:3" ht="15" customHeight="1">
      <c r="A290" s="1" t="s">
        <v>29</v>
      </c>
      <c r="B290" s="5" t="s">
        <v>76</v>
      </c>
      <c r="C290" s="8" t="s">
        <v>69</v>
      </c>
    </row>
    <row r="291" spans="1:3" ht="15" customHeight="1">
      <c r="A291" s="1" t="s">
        <v>64</v>
      </c>
      <c r="B291" s="2" t="s">
        <v>77</v>
      </c>
      <c r="C291" s="8" t="s">
        <v>69</v>
      </c>
    </row>
    <row r="292" spans="1:3" ht="15" customHeight="1">
      <c r="A292" s="1" t="s">
        <v>16</v>
      </c>
      <c r="B292" s="2" t="s">
        <v>78</v>
      </c>
      <c r="C292" s="8" t="s">
        <v>69</v>
      </c>
    </row>
    <row r="293" spans="1:3" ht="15" customHeight="1">
      <c r="A293" s="1" t="s">
        <v>29</v>
      </c>
      <c r="B293" s="5">
        <v>605182</v>
      </c>
      <c r="C293" s="8" t="s">
        <v>69</v>
      </c>
    </row>
    <row r="294" spans="1:3" ht="15" customHeight="1">
      <c r="A294" s="1" t="s">
        <v>23</v>
      </c>
      <c r="B294" s="2">
        <v>605714</v>
      </c>
      <c r="C294" s="8" t="s">
        <v>69</v>
      </c>
    </row>
    <row r="295" spans="1:3" ht="15" customHeight="1">
      <c r="A295" s="1" t="s">
        <v>48</v>
      </c>
      <c r="B295" s="2">
        <v>605045</v>
      </c>
      <c r="C295" s="8" t="s">
        <v>69</v>
      </c>
    </row>
    <row r="296" spans="1:3" ht="15" customHeight="1">
      <c r="A296" s="1" t="s">
        <v>72</v>
      </c>
      <c r="B296" s="2">
        <v>125259</v>
      </c>
      <c r="C296" s="8" t="s">
        <v>69</v>
      </c>
    </row>
    <row r="297" spans="1:3" ht="15" customHeight="1">
      <c r="A297" s="1" t="s">
        <v>29</v>
      </c>
      <c r="B297" s="5">
        <v>674182</v>
      </c>
      <c r="C297" s="8" t="s">
        <v>69</v>
      </c>
    </row>
    <row r="298" spans="1:3" ht="15" customHeight="1">
      <c r="A298" s="1" t="s">
        <v>73</v>
      </c>
      <c r="B298" s="2">
        <v>674880</v>
      </c>
      <c r="C298" s="8" t="s">
        <v>69</v>
      </c>
    </row>
    <row r="299" spans="1:3" ht="15" customHeight="1">
      <c r="A299" s="1" t="s">
        <v>30</v>
      </c>
      <c r="B299" s="2">
        <v>423641</v>
      </c>
      <c r="C299" s="8" t="s">
        <v>69</v>
      </c>
    </row>
    <row r="300" spans="1:3" ht="15" customHeight="1">
      <c r="A300" s="1" t="s">
        <v>16</v>
      </c>
      <c r="B300" s="2">
        <v>837037</v>
      </c>
      <c r="C300" s="8" t="s">
        <v>69</v>
      </c>
    </row>
    <row r="301" spans="1:3" ht="15" customHeight="1">
      <c r="A301" s="1" t="s">
        <v>29</v>
      </c>
      <c r="B301" s="5">
        <v>187182</v>
      </c>
      <c r="C301" s="8" t="s">
        <v>69</v>
      </c>
    </row>
    <row r="302" spans="1:3" ht="15" customHeight="1">
      <c r="A302" s="1" t="s">
        <v>74</v>
      </c>
      <c r="B302" s="5">
        <v>187893</v>
      </c>
      <c r="C302" s="8" t="s">
        <v>69</v>
      </c>
    </row>
    <row r="303" spans="1:3" ht="15" customHeight="1">
      <c r="A303" s="1" t="s">
        <v>75</v>
      </c>
      <c r="B303" s="5">
        <v>187976</v>
      </c>
      <c r="C303" s="8" t="s">
        <v>69</v>
      </c>
    </row>
    <row r="304" spans="1:3" ht="15" customHeight="1">
      <c r="A304" s="1" t="s">
        <v>15</v>
      </c>
      <c r="B304" s="5">
        <v>843259</v>
      </c>
      <c r="C304" s="8" t="s">
        <v>69</v>
      </c>
    </row>
    <row r="305" spans="1:3" ht="15" customHeight="1">
      <c r="A305" s="1" t="s">
        <v>79</v>
      </c>
      <c r="B305" s="5">
        <v>474097</v>
      </c>
      <c r="C305" s="8" t="s">
        <v>69</v>
      </c>
    </row>
    <row r="306" spans="1:3" ht="15" customHeight="1">
      <c r="A306" s="1" t="s">
        <v>49</v>
      </c>
      <c r="B306" s="5">
        <v>474786</v>
      </c>
      <c r="C306" s="8" t="s">
        <v>69</v>
      </c>
    </row>
    <row r="307" spans="1:3" ht="15" customHeight="1">
      <c r="A307" s="1" t="s">
        <v>21</v>
      </c>
      <c r="B307" s="5">
        <v>474256</v>
      </c>
      <c r="C307" s="8" t="s">
        <v>69</v>
      </c>
    </row>
    <row r="308" spans="1:3" ht="15" customHeight="1">
      <c r="A308" s="3" t="s">
        <v>21</v>
      </c>
      <c r="B308" s="4">
        <v>474256</v>
      </c>
      <c r="C308" s="8" t="s">
        <v>69</v>
      </c>
    </row>
    <row r="309" spans="1:3" ht="15" customHeight="1">
      <c r="A309" s="3" t="s">
        <v>55</v>
      </c>
      <c r="B309" s="4">
        <v>420182</v>
      </c>
      <c r="C309" s="8" t="s">
        <v>69</v>
      </c>
    </row>
    <row r="310" spans="1:3" ht="15" customHeight="1">
      <c r="A310" s="3" t="s">
        <v>50</v>
      </c>
      <c r="B310" s="4">
        <v>474256</v>
      </c>
      <c r="C310" s="8" t="s">
        <v>69</v>
      </c>
    </row>
    <row r="311" spans="1:3" ht="15" customHeight="1">
      <c r="A311" s="3" t="s">
        <v>80</v>
      </c>
      <c r="B311" s="4">
        <v>125259</v>
      </c>
      <c r="C311" s="8" t="s">
        <v>69</v>
      </c>
    </row>
    <row r="312" spans="1:3" ht="15" customHeight="1">
      <c r="A312" s="3" t="s">
        <v>55</v>
      </c>
      <c r="B312" s="4">
        <v>420182</v>
      </c>
      <c r="C312" s="8" t="s">
        <v>69</v>
      </c>
    </row>
    <row r="313" spans="1:3" ht="15" customHeight="1">
      <c r="A313" s="3" t="s">
        <v>50</v>
      </c>
      <c r="B313" s="4">
        <v>474256</v>
      </c>
      <c r="C313" s="8" t="s">
        <v>69</v>
      </c>
    </row>
    <row r="314" spans="1:3" ht="15" customHeight="1">
      <c r="A314" s="6" t="s">
        <v>34</v>
      </c>
      <c r="B314" s="4">
        <v>837037</v>
      </c>
      <c r="C314" s="8" t="s">
        <v>69</v>
      </c>
    </row>
    <row r="315" spans="1:3" ht="15" customHeight="1">
      <c r="A315" s="3" t="s">
        <v>55</v>
      </c>
      <c r="B315" s="4">
        <v>420182</v>
      </c>
      <c r="C315" s="8" t="s">
        <v>69</v>
      </c>
    </row>
    <row r="316" spans="1:3" ht="15" customHeight="1">
      <c r="A316" s="3" t="s">
        <v>50</v>
      </c>
      <c r="B316" s="4">
        <v>474256</v>
      </c>
      <c r="C316" s="8" t="s">
        <v>69</v>
      </c>
    </row>
    <row r="317" spans="1:3" ht="15" customHeight="1">
      <c r="A317" s="6" t="s">
        <v>34</v>
      </c>
      <c r="B317" s="4">
        <v>837037</v>
      </c>
      <c r="C317" s="8" t="s">
        <v>69</v>
      </c>
    </row>
    <row r="318" spans="1:3" ht="15" customHeight="1">
      <c r="A318" s="3" t="s">
        <v>81</v>
      </c>
      <c r="B318" s="4">
        <v>474786</v>
      </c>
      <c r="C318" s="8" t="s">
        <v>69</v>
      </c>
    </row>
    <row r="319" spans="1:3" ht="15" customHeight="1">
      <c r="A319" s="3" t="s">
        <v>82</v>
      </c>
      <c r="B319" s="4">
        <v>476256</v>
      </c>
      <c r="C319" s="8" t="s">
        <v>69</v>
      </c>
    </row>
    <row r="320" spans="1:3" ht="15" customHeight="1">
      <c r="A320" s="6" t="s">
        <v>34</v>
      </c>
      <c r="B320" s="4">
        <v>846037</v>
      </c>
      <c r="C320" s="8" t="s">
        <v>69</v>
      </c>
    </row>
    <row r="321" spans="1:3" ht="15" customHeight="1">
      <c r="A321" s="3" t="s">
        <v>83</v>
      </c>
      <c r="B321" s="4">
        <v>403182</v>
      </c>
      <c r="C321" s="8" t="s">
        <v>69</v>
      </c>
    </row>
    <row r="322" spans="1:3" ht="15" customHeight="1">
      <c r="A322" s="3" t="s">
        <v>33</v>
      </c>
      <c r="B322" s="4">
        <v>403876</v>
      </c>
      <c r="C322" s="8" t="s">
        <v>69</v>
      </c>
    </row>
    <row r="323" spans="1:3" ht="15" customHeight="1">
      <c r="A323" s="3" t="s">
        <v>84</v>
      </c>
      <c r="B323" s="4">
        <v>769244</v>
      </c>
      <c r="C323" s="8" t="s">
        <v>69</v>
      </c>
    </row>
    <row r="324" spans="1:3" ht="15" customHeight="1">
      <c r="A324" s="3" t="s">
        <v>85</v>
      </c>
      <c r="B324" s="4">
        <v>837037</v>
      </c>
      <c r="C324" s="8" t="s">
        <v>69</v>
      </c>
    </row>
    <row r="325" spans="1:3" ht="15" customHeight="1">
      <c r="A325" s="6" t="s">
        <v>34</v>
      </c>
      <c r="B325" s="5">
        <v>837037</v>
      </c>
      <c r="C325" s="8" t="s">
        <v>69</v>
      </c>
    </row>
    <row r="326" spans="1:3" ht="15" customHeight="1">
      <c r="A326" s="6" t="s">
        <v>34</v>
      </c>
      <c r="B326" s="5">
        <v>837037</v>
      </c>
      <c r="C326" s="8" t="s">
        <v>69</v>
      </c>
    </row>
    <row r="327" spans="1:3" ht="15" customHeight="1">
      <c r="A327" s="6" t="s">
        <v>34</v>
      </c>
      <c r="B327" s="2">
        <v>837037</v>
      </c>
      <c r="C327" s="8" t="s">
        <v>69</v>
      </c>
    </row>
    <row r="328" spans="1:3" ht="15" customHeight="1">
      <c r="A328" s="1" t="s">
        <v>81</v>
      </c>
      <c r="B328" s="2">
        <v>474786</v>
      </c>
      <c r="C328" s="8" t="s">
        <v>69</v>
      </c>
    </row>
    <row r="329" spans="1:3" ht="15" customHeight="1">
      <c r="A329" s="1" t="s">
        <v>29</v>
      </c>
      <c r="B329" s="2">
        <v>425182</v>
      </c>
      <c r="C329" s="8" t="s">
        <v>69</v>
      </c>
    </row>
    <row r="330" spans="1:3" ht="15" customHeight="1">
      <c r="A330" s="1" t="s">
        <v>32</v>
      </c>
      <c r="B330" s="2">
        <v>659491</v>
      </c>
      <c r="C330" s="8" t="s">
        <v>69</v>
      </c>
    </row>
    <row r="331" spans="1:3" ht="15" customHeight="1">
      <c r="A331" s="1" t="s">
        <v>21</v>
      </c>
      <c r="B331" s="2" t="s">
        <v>87</v>
      </c>
      <c r="C331" s="8" t="s">
        <v>69</v>
      </c>
    </row>
    <row r="332" spans="1:3" ht="15" customHeight="1">
      <c r="A332" s="1" t="s">
        <v>29</v>
      </c>
      <c r="B332" s="2">
        <v>403182</v>
      </c>
      <c r="C332" s="8" t="s">
        <v>69</v>
      </c>
    </row>
    <row r="333" spans="1:3" ht="15" customHeight="1">
      <c r="A333" s="1" t="s">
        <v>86</v>
      </c>
      <c r="B333" s="2">
        <v>403942</v>
      </c>
      <c r="C333" s="8" t="s">
        <v>69</v>
      </c>
    </row>
    <row r="334" spans="1:3" ht="15" customHeight="1">
      <c r="A334" s="1" t="s">
        <v>79</v>
      </c>
      <c r="B334" s="2">
        <v>166097</v>
      </c>
      <c r="C334" s="8" t="s">
        <v>69</v>
      </c>
    </row>
    <row r="335" spans="1:3" ht="15" customHeight="1">
      <c r="A335" s="1" t="s">
        <v>88</v>
      </c>
      <c r="B335" s="2">
        <v>166855</v>
      </c>
      <c r="C335" s="8" t="s">
        <v>69</v>
      </c>
    </row>
    <row r="336" spans="1:3" ht="15" customHeight="1">
      <c r="A336" s="1" t="s">
        <v>89</v>
      </c>
      <c r="B336" s="2">
        <v>166662</v>
      </c>
      <c r="C336" s="8" t="s">
        <v>69</v>
      </c>
    </row>
    <row r="337" spans="1:3" ht="15" customHeight="1">
      <c r="A337" s="6" t="s">
        <v>34</v>
      </c>
      <c r="B337" s="2">
        <v>837037</v>
      </c>
      <c r="C337" s="8" t="s">
        <v>69</v>
      </c>
    </row>
    <row r="338" spans="1:3" ht="15" customHeight="1">
      <c r="A338" s="1" t="s">
        <v>90</v>
      </c>
      <c r="B338" s="2">
        <v>659182</v>
      </c>
      <c r="C338" s="8" t="s">
        <v>69</v>
      </c>
    </row>
    <row r="339" spans="1:3" ht="15" customHeight="1">
      <c r="A339" s="1" t="s">
        <v>32</v>
      </c>
      <c r="B339" s="2">
        <v>659491</v>
      </c>
      <c r="C339" s="8" t="s">
        <v>69</v>
      </c>
    </row>
    <row r="340" spans="1:3" ht="15" customHeight="1">
      <c r="A340" s="1" t="s">
        <v>32</v>
      </c>
      <c r="B340" s="2">
        <v>659491</v>
      </c>
      <c r="C340" s="8" t="s">
        <v>69</v>
      </c>
    </row>
    <row r="341" spans="1:3" ht="15" customHeight="1">
      <c r="A341" s="1" t="s">
        <v>91</v>
      </c>
      <c r="B341" s="2" t="s">
        <v>95</v>
      </c>
      <c r="C341" s="8" t="s">
        <v>69</v>
      </c>
    </row>
    <row r="342" spans="1:3" ht="15" customHeight="1">
      <c r="A342" s="6" t="s">
        <v>34</v>
      </c>
      <c r="B342" s="2">
        <v>837037</v>
      </c>
      <c r="C342" s="8" t="s">
        <v>69</v>
      </c>
    </row>
    <row r="343" spans="1:3" ht="15" customHeight="1">
      <c r="A343" s="6" t="s">
        <v>34</v>
      </c>
      <c r="B343" s="2">
        <v>837037</v>
      </c>
      <c r="C343" s="8" t="s">
        <v>69</v>
      </c>
    </row>
    <row r="344" spans="1:3" ht="15" customHeight="1">
      <c r="A344" s="1" t="s">
        <v>92</v>
      </c>
      <c r="B344" s="2">
        <v>184182</v>
      </c>
      <c r="C344" s="8" t="s">
        <v>69</v>
      </c>
    </row>
    <row r="345" spans="1:3" ht="15" customHeight="1">
      <c r="A345" s="1" t="s">
        <v>15</v>
      </c>
      <c r="B345" s="2">
        <v>184259</v>
      </c>
      <c r="C345" s="8" t="s">
        <v>69</v>
      </c>
    </row>
    <row r="346" spans="1:3" ht="15" customHeight="1">
      <c r="A346" s="1" t="s">
        <v>93</v>
      </c>
      <c r="B346" s="2">
        <v>838037</v>
      </c>
      <c r="C346" s="8" t="s">
        <v>69</v>
      </c>
    </row>
    <row r="347" spans="1:3" ht="15" customHeight="1">
      <c r="A347" s="1" t="s">
        <v>94</v>
      </c>
      <c r="B347" s="2">
        <v>837037</v>
      </c>
      <c r="C347" s="8" t="s">
        <v>69</v>
      </c>
    </row>
    <row r="348" spans="1:3" ht="15" customHeight="1">
      <c r="A348" s="18" t="s">
        <v>6</v>
      </c>
      <c r="B348" s="15">
        <v>878659</v>
      </c>
      <c r="C348" s="8" t="s">
        <v>96</v>
      </c>
    </row>
    <row r="349" spans="1:3" ht="15" customHeight="1">
      <c r="A349" s="19" t="s">
        <v>97</v>
      </c>
      <c r="B349" s="15">
        <v>837097</v>
      </c>
      <c r="C349" s="8" t="s">
        <v>96</v>
      </c>
    </row>
    <row r="350" spans="1:3" ht="15" customHeight="1">
      <c r="A350" s="19" t="s">
        <v>10</v>
      </c>
      <c r="B350" s="15">
        <v>837702</v>
      </c>
      <c r="C350" s="8" t="s">
        <v>96</v>
      </c>
    </row>
    <row r="351" spans="1:3" ht="15" customHeight="1">
      <c r="A351" s="19" t="s">
        <v>98</v>
      </c>
      <c r="B351" s="15">
        <v>837037</v>
      </c>
      <c r="C351" s="8" t="s">
        <v>96</v>
      </c>
    </row>
    <row r="352" spans="1:3" ht="15" customHeight="1">
      <c r="A352" s="19" t="s">
        <v>98</v>
      </c>
      <c r="B352" s="15">
        <v>837037</v>
      </c>
      <c r="C352" s="8" t="s">
        <v>96</v>
      </c>
    </row>
    <row r="353" spans="1:3" ht="15" customHeight="1">
      <c r="A353" s="19" t="s">
        <v>98</v>
      </c>
      <c r="B353" s="15">
        <v>837037</v>
      </c>
      <c r="C353" s="8" t="s">
        <v>96</v>
      </c>
    </row>
    <row r="354" spans="1:3" ht="15" customHeight="1">
      <c r="A354" s="19" t="s">
        <v>98</v>
      </c>
      <c r="B354" s="15">
        <v>837037</v>
      </c>
      <c r="C354" s="8" t="s">
        <v>96</v>
      </c>
    </row>
    <row r="355" spans="1:3" ht="15" customHeight="1">
      <c r="A355" s="19" t="s">
        <v>98</v>
      </c>
      <c r="B355" s="15">
        <v>837037</v>
      </c>
      <c r="C355" s="8" t="s">
        <v>96</v>
      </c>
    </row>
    <row r="356" spans="1:3" ht="15" customHeight="1">
      <c r="A356" s="19" t="s">
        <v>29</v>
      </c>
      <c r="B356" s="15">
        <v>837182</v>
      </c>
      <c r="C356" s="8" t="s">
        <v>96</v>
      </c>
    </row>
    <row r="357" spans="1:3" ht="15" customHeight="1">
      <c r="A357" s="19" t="s">
        <v>10</v>
      </c>
      <c r="B357" s="15">
        <v>845702</v>
      </c>
      <c r="C357" s="8" t="s">
        <v>96</v>
      </c>
    </row>
    <row r="358" spans="1:3" ht="15" customHeight="1">
      <c r="A358" s="19" t="s">
        <v>98</v>
      </c>
      <c r="B358" s="15">
        <v>846037</v>
      </c>
      <c r="C358" s="8" t="s">
        <v>96</v>
      </c>
    </row>
    <row r="359" spans="1:3" ht="15" customHeight="1">
      <c r="A359" s="19" t="s">
        <v>98</v>
      </c>
      <c r="B359" s="15" t="s">
        <v>100</v>
      </c>
      <c r="C359" s="9" t="s">
        <v>96</v>
      </c>
    </row>
    <row r="360" spans="1:3" ht="15" customHeight="1">
      <c r="A360" s="19" t="s">
        <v>98</v>
      </c>
      <c r="B360" s="15">
        <v>846037</v>
      </c>
      <c r="C360" s="8" t="s">
        <v>96</v>
      </c>
    </row>
    <row r="361" spans="1:3" ht="15" customHeight="1">
      <c r="A361" s="19" t="s">
        <v>99</v>
      </c>
      <c r="B361" s="15">
        <v>846037</v>
      </c>
      <c r="C361" s="8" t="s">
        <v>96</v>
      </c>
    </row>
    <row r="362" spans="1:3" ht="15" customHeight="1">
      <c r="A362" s="19" t="s">
        <v>99</v>
      </c>
      <c r="B362" s="15">
        <v>846037</v>
      </c>
      <c r="C362" s="8" t="s">
        <v>96</v>
      </c>
    </row>
    <row r="363" spans="1:3" ht="15" customHeight="1">
      <c r="A363" s="19" t="s">
        <v>29</v>
      </c>
      <c r="B363" s="15">
        <v>837182</v>
      </c>
      <c r="C363" s="8" t="s">
        <v>96</v>
      </c>
    </row>
    <row r="364" spans="1:3" ht="15" customHeight="1">
      <c r="A364" s="19" t="s">
        <v>10</v>
      </c>
      <c r="B364" s="15">
        <v>846702</v>
      </c>
      <c r="C364" s="8" t="s">
        <v>96</v>
      </c>
    </row>
    <row r="365" spans="1:3" ht="15" customHeight="1">
      <c r="A365" s="19" t="s">
        <v>99</v>
      </c>
      <c r="B365" s="15">
        <v>846037</v>
      </c>
      <c r="C365" s="9" t="s">
        <v>96</v>
      </c>
    </row>
    <row r="366" spans="1:3" ht="15" customHeight="1">
      <c r="A366" s="19" t="s">
        <v>99</v>
      </c>
      <c r="B366" s="15">
        <v>846037</v>
      </c>
      <c r="C366" s="8" t="s">
        <v>96</v>
      </c>
    </row>
    <row r="367" spans="1:3" ht="15" customHeight="1">
      <c r="A367" s="19" t="s">
        <v>99</v>
      </c>
      <c r="B367" s="15">
        <v>846037</v>
      </c>
      <c r="C367" s="8" t="s">
        <v>96</v>
      </c>
    </row>
    <row r="368" spans="1:3" ht="15" customHeight="1">
      <c r="A368" s="19" t="s">
        <v>101</v>
      </c>
      <c r="B368" s="15">
        <v>714525</v>
      </c>
      <c r="C368" s="8" t="s">
        <v>96</v>
      </c>
    </row>
    <row r="369" spans="1:3" ht="15" customHeight="1">
      <c r="A369" s="19" t="s">
        <v>29</v>
      </c>
      <c r="B369" s="15">
        <v>824182</v>
      </c>
      <c r="C369" s="9" t="s">
        <v>111</v>
      </c>
    </row>
    <row r="370" spans="1:3" ht="15" customHeight="1">
      <c r="A370" s="18" t="s">
        <v>102</v>
      </c>
      <c r="B370" s="15">
        <v>849774</v>
      </c>
      <c r="C370" s="9" t="s">
        <v>111</v>
      </c>
    </row>
    <row r="371" spans="1:3" ht="15" customHeight="1">
      <c r="A371" s="1" t="s">
        <v>103</v>
      </c>
      <c r="B371" s="2">
        <v>663244</v>
      </c>
      <c r="C371" s="9" t="s">
        <v>111</v>
      </c>
    </row>
    <row r="372" spans="1:3" ht="15" customHeight="1">
      <c r="A372" s="1" t="s">
        <v>38</v>
      </c>
      <c r="B372" s="2" t="s">
        <v>108</v>
      </c>
      <c r="C372" s="9" t="s">
        <v>111</v>
      </c>
    </row>
    <row r="373" spans="1:3" ht="15" customHeight="1">
      <c r="A373" s="1" t="s">
        <v>38</v>
      </c>
      <c r="B373" s="2">
        <v>714244</v>
      </c>
      <c r="C373" s="9" t="s">
        <v>111</v>
      </c>
    </row>
    <row r="374" spans="1:3" ht="15" customHeight="1">
      <c r="A374" s="3" t="s">
        <v>85</v>
      </c>
      <c r="B374" s="2">
        <v>837037</v>
      </c>
      <c r="C374" s="9" t="s">
        <v>111</v>
      </c>
    </row>
    <row r="375" spans="1:3" ht="15" customHeight="1">
      <c r="A375" s="1" t="s">
        <v>16</v>
      </c>
      <c r="B375" s="2">
        <v>837037</v>
      </c>
      <c r="C375" s="9" t="s">
        <v>111</v>
      </c>
    </row>
    <row r="376" spans="1:3" ht="15" customHeight="1">
      <c r="A376" s="1" t="s">
        <v>16</v>
      </c>
      <c r="B376" s="2">
        <v>837037</v>
      </c>
      <c r="C376" s="8" t="s">
        <v>111</v>
      </c>
    </row>
    <row r="377" spans="1:3" ht="15" customHeight="1">
      <c r="A377" s="19" t="s">
        <v>104</v>
      </c>
      <c r="B377" s="15">
        <v>715331</v>
      </c>
      <c r="C377" s="9" t="s">
        <v>111</v>
      </c>
    </row>
    <row r="378" spans="1:3" ht="15" customHeight="1">
      <c r="A378" s="18" t="s">
        <v>37</v>
      </c>
      <c r="B378" s="15">
        <v>716774</v>
      </c>
      <c r="C378" s="9" t="s">
        <v>111</v>
      </c>
    </row>
    <row r="379" spans="1:3" ht="15" customHeight="1">
      <c r="A379" s="18" t="s">
        <v>37</v>
      </c>
      <c r="B379" s="15">
        <v>715774</v>
      </c>
      <c r="C379" s="9" t="s">
        <v>111</v>
      </c>
    </row>
    <row r="380" spans="1:3" ht="15" customHeight="1">
      <c r="A380" s="18" t="s">
        <v>37</v>
      </c>
      <c r="B380" s="15" t="s">
        <v>109</v>
      </c>
      <c r="C380" s="9" t="s">
        <v>111</v>
      </c>
    </row>
    <row r="381" spans="1:3" ht="15" customHeight="1">
      <c r="A381" s="1" t="s">
        <v>38</v>
      </c>
      <c r="B381" s="2">
        <v>713244</v>
      </c>
      <c r="C381" s="9" t="s">
        <v>111</v>
      </c>
    </row>
    <row r="382" spans="1:3" ht="15" customHeight="1">
      <c r="A382" s="1" t="s">
        <v>38</v>
      </c>
      <c r="B382" s="2">
        <v>713244</v>
      </c>
      <c r="C382" s="9" t="s">
        <v>111</v>
      </c>
    </row>
    <row r="383" spans="1:3" ht="15" customHeight="1">
      <c r="A383" s="1" t="s">
        <v>38</v>
      </c>
      <c r="B383" s="2">
        <v>713244</v>
      </c>
      <c r="C383" s="9" t="s">
        <v>111</v>
      </c>
    </row>
    <row r="384" spans="1:3" ht="15" customHeight="1">
      <c r="A384" s="1" t="s">
        <v>105</v>
      </c>
      <c r="B384" s="2">
        <v>971664</v>
      </c>
      <c r="C384" s="9" t="s">
        <v>111</v>
      </c>
    </row>
    <row r="385" spans="1:3" ht="15" customHeight="1">
      <c r="A385" s="1" t="s">
        <v>106</v>
      </c>
      <c r="B385" s="2">
        <v>837037</v>
      </c>
      <c r="C385" s="9" t="s">
        <v>111</v>
      </c>
    </row>
    <row r="386" spans="1:3" ht="15" customHeight="1">
      <c r="A386" s="1" t="s">
        <v>107</v>
      </c>
      <c r="B386" s="2">
        <v>837037</v>
      </c>
      <c r="C386" s="8" t="s">
        <v>111</v>
      </c>
    </row>
    <row r="387" spans="1:3" ht="15" customHeight="1">
      <c r="A387" s="6" t="s">
        <v>34</v>
      </c>
      <c r="B387" s="2">
        <v>837037</v>
      </c>
      <c r="C387" s="8" t="s">
        <v>111</v>
      </c>
    </row>
    <row r="388" spans="1:3" ht="15" customHeight="1">
      <c r="A388" s="18" t="s">
        <v>29</v>
      </c>
      <c r="B388" s="15">
        <v>824182</v>
      </c>
      <c r="C388" s="9" t="s">
        <v>111</v>
      </c>
    </row>
    <row r="389" spans="1:3" ht="15" customHeight="1">
      <c r="A389" s="18" t="s">
        <v>37</v>
      </c>
      <c r="B389" s="15" t="s">
        <v>110</v>
      </c>
      <c r="C389" s="9" t="s">
        <v>111</v>
      </c>
    </row>
    <row r="390" spans="1:3" ht="15" customHeight="1">
      <c r="A390" s="18" t="s">
        <v>37</v>
      </c>
      <c r="B390" s="15">
        <v>824774</v>
      </c>
      <c r="C390" s="9" t="s">
        <v>111</v>
      </c>
    </row>
    <row r="391" spans="1:3" ht="15" customHeight="1">
      <c r="A391" s="7" t="s">
        <v>15</v>
      </c>
      <c r="B391" s="2">
        <v>122259</v>
      </c>
      <c r="C391" s="9" t="s">
        <v>111</v>
      </c>
    </row>
    <row r="392" spans="1:3" ht="15" customHeight="1">
      <c r="A392" s="7" t="s">
        <v>16</v>
      </c>
      <c r="B392" s="2">
        <v>837037</v>
      </c>
      <c r="C392" s="9" t="s">
        <v>111</v>
      </c>
    </row>
    <row r="393" spans="1:3" ht="15" customHeight="1">
      <c r="A393" s="7" t="s">
        <v>16</v>
      </c>
      <c r="B393" s="2">
        <v>837037</v>
      </c>
      <c r="C393" s="9" t="s">
        <v>111</v>
      </c>
    </row>
    <row r="394" spans="1:3" ht="15" customHeight="1">
      <c r="A394" s="1" t="s">
        <v>79</v>
      </c>
      <c r="B394" s="5">
        <v>213097</v>
      </c>
      <c r="C394" s="8" t="s">
        <v>113</v>
      </c>
    </row>
    <row r="395" spans="1:3" ht="15" customHeight="1">
      <c r="A395" s="1" t="s">
        <v>112</v>
      </c>
      <c r="B395" s="5">
        <v>212956</v>
      </c>
      <c r="C395" s="8" t="s">
        <v>113</v>
      </c>
    </row>
    <row r="396" spans="1:3" ht="15" customHeight="1">
      <c r="A396" s="1" t="s">
        <v>112</v>
      </c>
      <c r="B396" s="5">
        <v>212956</v>
      </c>
      <c r="C396" s="8" t="s">
        <v>113</v>
      </c>
    </row>
    <row r="397" spans="1:3" ht="15" customHeight="1">
      <c r="A397" s="1" t="s">
        <v>112</v>
      </c>
      <c r="B397" s="5">
        <v>212956</v>
      </c>
      <c r="C397" s="8" t="s">
        <v>113</v>
      </c>
    </row>
    <row r="398" spans="1:3" ht="15" customHeight="1">
      <c r="A398" s="1" t="s">
        <v>29</v>
      </c>
      <c r="B398" s="5">
        <v>213182</v>
      </c>
      <c r="C398" s="8" t="s">
        <v>113</v>
      </c>
    </row>
    <row r="399" spans="1:3" ht="15" customHeight="1">
      <c r="A399" s="1" t="s">
        <v>112</v>
      </c>
      <c r="B399" s="5">
        <v>212956</v>
      </c>
      <c r="C399" s="8" t="s">
        <v>113</v>
      </c>
    </row>
    <row r="400" spans="1:3" ht="15" customHeight="1">
      <c r="A400" s="1" t="s">
        <v>112</v>
      </c>
      <c r="B400" s="5">
        <v>212956</v>
      </c>
      <c r="C400" s="8" t="s">
        <v>113</v>
      </c>
    </row>
    <row r="401" spans="1:3" ht="15" customHeight="1">
      <c r="A401" s="1" t="s">
        <v>29</v>
      </c>
      <c r="B401" s="5">
        <v>213182</v>
      </c>
      <c r="C401" s="8" t="s">
        <v>113</v>
      </c>
    </row>
    <row r="402" spans="1:3" ht="15" customHeight="1">
      <c r="A402" s="1" t="s">
        <v>112</v>
      </c>
      <c r="B402" s="5">
        <v>212956</v>
      </c>
      <c r="C402" s="8" t="s">
        <v>113</v>
      </c>
    </row>
    <row r="403" spans="1:3" ht="15" customHeight="1">
      <c r="A403" s="1" t="s">
        <v>112</v>
      </c>
      <c r="B403" s="5">
        <v>212956</v>
      </c>
      <c r="C403" s="8" t="s">
        <v>113</v>
      </c>
    </row>
    <row r="404" spans="1:3" ht="15" customHeight="1">
      <c r="A404" s="1" t="s">
        <v>29</v>
      </c>
      <c r="B404" s="5">
        <v>846182</v>
      </c>
      <c r="C404" s="8" t="s">
        <v>113</v>
      </c>
    </row>
    <row r="405" spans="1:3" ht="15" customHeight="1">
      <c r="A405" s="6" t="s">
        <v>39</v>
      </c>
      <c r="B405" s="5">
        <v>846037</v>
      </c>
      <c r="C405" s="8" t="s">
        <v>113</v>
      </c>
    </row>
    <row r="406" spans="1:3" ht="15" customHeight="1">
      <c r="A406" s="6" t="s">
        <v>39</v>
      </c>
      <c r="B406" s="5">
        <v>846037</v>
      </c>
      <c r="C406" s="8" t="s">
        <v>113</v>
      </c>
    </row>
    <row r="407" spans="1:3" ht="15" customHeight="1">
      <c r="A407" s="6" t="s">
        <v>39</v>
      </c>
      <c r="B407" s="5">
        <v>846037</v>
      </c>
      <c r="C407" s="8" t="s">
        <v>113</v>
      </c>
    </row>
    <row r="408" spans="1:3" ht="15" customHeight="1">
      <c r="A408" s="1" t="s">
        <v>79</v>
      </c>
      <c r="B408" s="5">
        <v>214097</v>
      </c>
      <c r="C408" s="8" t="s">
        <v>113</v>
      </c>
    </row>
    <row r="409" spans="1:3" ht="15" customHeight="1">
      <c r="A409" s="1" t="s">
        <v>37</v>
      </c>
      <c r="B409" s="5">
        <v>214774</v>
      </c>
      <c r="C409" s="8" t="s">
        <v>113</v>
      </c>
    </row>
    <row r="410" spans="1:3" ht="15" customHeight="1">
      <c r="A410" s="1" t="s">
        <v>37</v>
      </c>
      <c r="B410" s="5">
        <v>214774</v>
      </c>
      <c r="C410" s="8" t="s">
        <v>113</v>
      </c>
    </row>
    <row r="411" spans="1:3" ht="15" customHeight="1">
      <c r="A411" s="1" t="s">
        <v>38</v>
      </c>
      <c r="B411" s="5" t="s">
        <v>115</v>
      </c>
      <c r="C411" s="8" t="s">
        <v>113</v>
      </c>
    </row>
    <row r="412" spans="1:3" ht="15" customHeight="1">
      <c r="A412" s="1" t="s">
        <v>38</v>
      </c>
      <c r="B412" s="5">
        <v>214244</v>
      </c>
      <c r="C412" s="8" t="s">
        <v>113</v>
      </c>
    </row>
    <row r="413" spans="1:3" ht="15" customHeight="1">
      <c r="A413" s="1" t="s">
        <v>29</v>
      </c>
      <c r="B413" s="5">
        <v>832182</v>
      </c>
      <c r="C413" s="8" t="s">
        <v>113</v>
      </c>
    </row>
    <row r="414" spans="1:3" ht="15" customHeight="1">
      <c r="A414" s="1" t="s">
        <v>114</v>
      </c>
      <c r="B414" s="5">
        <v>659491</v>
      </c>
      <c r="C414" s="8" t="s">
        <v>113</v>
      </c>
    </row>
    <row r="415" spans="1:3" ht="15" customHeight="1">
      <c r="A415" s="1" t="s">
        <v>37</v>
      </c>
      <c r="B415" s="5">
        <v>832774</v>
      </c>
      <c r="C415" s="8" t="s">
        <v>113</v>
      </c>
    </row>
    <row r="416" spans="1:3" ht="15" customHeight="1">
      <c r="A416" s="1" t="s">
        <v>38</v>
      </c>
      <c r="B416" s="5">
        <v>832244</v>
      </c>
      <c r="C416" s="8" t="s">
        <v>113</v>
      </c>
    </row>
    <row r="417" spans="1:3" ht="15" customHeight="1">
      <c r="A417" s="6" t="s">
        <v>34</v>
      </c>
      <c r="B417" s="5">
        <v>837037</v>
      </c>
      <c r="C417" s="8" t="s">
        <v>113</v>
      </c>
    </row>
    <row r="418" spans="1:3" ht="15" customHeight="1">
      <c r="A418" s="1" t="s">
        <v>116</v>
      </c>
      <c r="B418" s="5">
        <v>212306</v>
      </c>
      <c r="C418" s="8" t="s">
        <v>113</v>
      </c>
    </row>
    <row r="419" spans="1:3" ht="15" customHeight="1">
      <c r="A419" s="1" t="s">
        <v>117</v>
      </c>
      <c r="B419" s="5" t="s">
        <v>95</v>
      </c>
      <c r="C419" s="8" t="s">
        <v>113</v>
      </c>
    </row>
    <row r="420" spans="1:3" ht="15" customHeight="1">
      <c r="A420" s="1" t="s">
        <v>118</v>
      </c>
      <c r="B420" s="5">
        <v>832428</v>
      </c>
      <c r="C420" s="8" t="s">
        <v>113</v>
      </c>
    </row>
    <row r="421" spans="1:3" ht="15" customHeight="1">
      <c r="A421" s="1" t="s">
        <v>119</v>
      </c>
      <c r="B421" s="5">
        <v>214256</v>
      </c>
      <c r="C421" s="8" t="s">
        <v>113</v>
      </c>
    </row>
    <row r="422" spans="1:3" ht="15" customHeight="1">
      <c r="A422" s="6" t="s">
        <v>4</v>
      </c>
      <c r="B422" s="5">
        <v>879962</v>
      </c>
      <c r="C422" s="8" t="s">
        <v>122</v>
      </c>
    </row>
    <row r="423" spans="1:3" ht="15" customHeight="1">
      <c r="A423" s="6" t="s">
        <v>120</v>
      </c>
      <c r="B423" s="5">
        <v>879249</v>
      </c>
      <c r="C423" s="8" t="s">
        <v>122</v>
      </c>
    </row>
    <row r="424" spans="1:3" ht="15" customHeight="1">
      <c r="A424" s="6" t="s">
        <v>6</v>
      </c>
      <c r="B424" s="5">
        <v>878659</v>
      </c>
      <c r="C424" s="8" t="s">
        <v>122</v>
      </c>
    </row>
    <row r="425" spans="1:3" ht="15" customHeight="1">
      <c r="A425" s="6" t="s">
        <v>121</v>
      </c>
      <c r="B425" s="5">
        <v>837037</v>
      </c>
      <c r="C425" s="8" t="s">
        <v>122</v>
      </c>
    </row>
    <row r="426" spans="1:3" ht="15" customHeight="1">
      <c r="A426" s="6" t="s">
        <v>121</v>
      </c>
      <c r="B426" s="2">
        <v>837037</v>
      </c>
      <c r="C426" s="8" t="s">
        <v>122</v>
      </c>
    </row>
  </sheetData>
  <mergeCells count="1">
    <mergeCell ref="F2:J3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1"/>
  <sheetViews>
    <sheetView tabSelected="1" workbookViewId="0">
      <selection activeCell="F2" sqref="F2:K14"/>
    </sheetView>
  </sheetViews>
  <sheetFormatPr defaultRowHeight="15"/>
  <cols>
    <col min="1" max="1" width="21.5703125" customWidth="1"/>
    <col min="2" max="2" width="10.28515625" style="23" customWidth="1"/>
  </cols>
  <sheetData>
    <row r="1" spans="1:11">
      <c r="B1" s="22" t="s">
        <v>123</v>
      </c>
      <c r="C1" t="s">
        <v>127</v>
      </c>
    </row>
    <row r="2" spans="1:11" ht="15.75" customHeight="1">
      <c r="A2" s="20" t="s">
        <v>1</v>
      </c>
      <c r="B2" s="22">
        <f>COUNTIFS(Исх!$B:$B,"837037",Исх!$C:$C,Результат!A2)</f>
        <v>0</v>
      </c>
      <c r="C2" s="25">
        <f>COUNTIFS(Исх!$B:$B,"125259",Исх!$C:$C,Результат!A2)</f>
        <v>0</v>
      </c>
      <c r="F2" s="26" t="s">
        <v>128</v>
      </c>
      <c r="G2" s="26"/>
      <c r="H2" s="26"/>
      <c r="I2" s="26"/>
      <c r="J2" s="26"/>
      <c r="K2" s="26"/>
    </row>
    <row r="3" spans="1:11" ht="15.75">
      <c r="A3" s="20" t="s">
        <v>5</v>
      </c>
      <c r="B3" s="22">
        <f>COUNTIFS(Исх!$B:$B,"837037",Исх!$C:$C,Результат!A3)</f>
        <v>0</v>
      </c>
      <c r="C3" s="25">
        <f>COUNTIFS(Исх!$B:$B,"125259",Исх!$C:$C,Результат!A3)</f>
        <v>0</v>
      </c>
      <c r="F3" s="26"/>
      <c r="G3" s="26"/>
      <c r="H3" s="26"/>
      <c r="I3" s="26"/>
      <c r="J3" s="26"/>
      <c r="K3" s="26"/>
    </row>
    <row r="4" spans="1:11" ht="15.75">
      <c r="A4" s="20" t="s">
        <v>7</v>
      </c>
      <c r="B4" s="22">
        <f>COUNTIFS(Исх!$B:$B,"837037",Исх!$C:$C,Результат!A4)</f>
        <v>2</v>
      </c>
      <c r="C4" s="25">
        <f>COUNTIFS(Исх!$B:$B,"125259",Исх!$C:$C,Результат!A4)</f>
        <v>6</v>
      </c>
      <c r="F4" s="26"/>
      <c r="G4" s="26"/>
      <c r="H4" s="26"/>
      <c r="I4" s="26"/>
      <c r="J4" s="26"/>
      <c r="K4" s="26"/>
    </row>
    <row r="5" spans="1:11" ht="15.75">
      <c r="A5" s="20" t="s">
        <v>24</v>
      </c>
      <c r="B5" s="22">
        <f>COUNTIFS(Исх!$B:$B,"837037",Исх!$C:$C,Результат!A5)</f>
        <v>2</v>
      </c>
      <c r="C5" s="25">
        <f>COUNTIFS(Исх!$B:$B,"125259",Исх!$C:$C,Результат!A5)</f>
        <v>6</v>
      </c>
      <c r="F5" s="26"/>
      <c r="G5" s="26"/>
      <c r="H5" s="26"/>
      <c r="I5" s="26"/>
      <c r="J5" s="26"/>
      <c r="K5" s="26"/>
    </row>
    <row r="6" spans="1:11" ht="15.75">
      <c r="A6" s="20" t="s">
        <v>28</v>
      </c>
      <c r="B6" s="22">
        <f>COUNTIFS(Исх!$B:$B,"837037",Исх!$C:$C,Результат!A6)</f>
        <v>2</v>
      </c>
      <c r="C6" s="25">
        <f>COUNTIFS(Исх!$B:$B,"125259",Исх!$C:$C,Результат!A6)</f>
        <v>6</v>
      </c>
      <c r="F6" s="26"/>
      <c r="G6" s="26"/>
      <c r="H6" s="26"/>
      <c r="I6" s="26"/>
      <c r="J6" s="26"/>
      <c r="K6" s="26"/>
    </row>
    <row r="7" spans="1:11" ht="15.75">
      <c r="A7" s="20" t="s">
        <v>36</v>
      </c>
      <c r="B7" s="22">
        <f>COUNTIFS(Исх!$B:$B,"837037",Исх!$C:$C,Результат!A7)</f>
        <v>1</v>
      </c>
      <c r="C7" s="25">
        <f>COUNTIFS(Исх!$B:$B,"125259",Исх!$C:$C,Результат!A7)</f>
        <v>2</v>
      </c>
      <c r="F7" s="26"/>
      <c r="G7" s="26"/>
      <c r="H7" s="26"/>
      <c r="I7" s="26"/>
      <c r="J7" s="26"/>
      <c r="K7" s="26"/>
    </row>
    <row r="8" spans="1:11" ht="15.75">
      <c r="A8" s="20" t="s">
        <v>42</v>
      </c>
      <c r="B8" s="22">
        <f>COUNTIFS(Исх!$B:$B,"837037",Исх!$C:$C,Результат!A8)</f>
        <v>3</v>
      </c>
      <c r="C8" s="25">
        <f>COUNTIFS(Исх!$B:$B,"125259",Исх!$C:$C,Результат!A8)</f>
        <v>0</v>
      </c>
      <c r="F8" s="26"/>
      <c r="G8" s="26"/>
      <c r="H8" s="26"/>
      <c r="I8" s="26"/>
      <c r="J8" s="26"/>
      <c r="K8" s="26"/>
    </row>
    <row r="9" spans="1:11" ht="15.75">
      <c r="A9" s="20" t="s">
        <v>124</v>
      </c>
      <c r="B9" s="22">
        <f>COUNTIFS(Исх!$B:$B,"837037",Исх!$C:$C,Результат!A9)</f>
        <v>0</v>
      </c>
      <c r="C9" s="25">
        <f>COUNTIFS(Исх!$B:$B,"125259",Исх!$C:$C,Результат!A9)</f>
        <v>0</v>
      </c>
      <c r="F9" s="26"/>
      <c r="G9" s="26"/>
      <c r="H9" s="26"/>
      <c r="I9" s="26"/>
      <c r="J9" s="26"/>
      <c r="K9" s="26"/>
    </row>
    <row r="10" spans="1:11" ht="15.75">
      <c r="A10" s="20" t="s">
        <v>43</v>
      </c>
      <c r="B10" s="22">
        <f>COUNTIFS(Исх!$B:$B,"837037",Исх!$C:$C,Результат!A10)</f>
        <v>0</v>
      </c>
      <c r="C10" s="25">
        <f>COUNTIFS(Исх!$B:$B,"125259",Исх!$C:$C,Результат!A10)</f>
        <v>0</v>
      </c>
      <c r="F10" s="26"/>
      <c r="G10" s="26"/>
      <c r="H10" s="26"/>
      <c r="I10" s="26"/>
      <c r="J10" s="26"/>
      <c r="K10" s="26"/>
    </row>
    <row r="11" spans="1:11" ht="15.75">
      <c r="A11" s="20" t="s">
        <v>44</v>
      </c>
      <c r="B11" s="22">
        <f>COUNTIFS(Исх!$B:$B,"837037",Исх!$C:$C,Результат!A11)</f>
        <v>8</v>
      </c>
      <c r="C11" s="25">
        <f>COUNTIFS(Исх!$B:$B,"125259",Исх!$C:$C,Результат!A11)</f>
        <v>0</v>
      </c>
      <c r="F11" s="26"/>
      <c r="G11" s="26"/>
      <c r="H11" s="26"/>
      <c r="I11" s="26"/>
      <c r="J11" s="26"/>
      <c r="K11" s="26"/>
    </row>
    <row r="12" spans="1:11" ht="15.75">
      <c r="A12" s="20" t="s">
        <v>51</v>
      </c>
      <c r="B12" s="22">
        <f>COUNTIFS(Исх!$B:$B,"837037",Исх!$C:$C,Результат!A12)</f>
        <v>8</v>
      </c>
      <c r="C12" s="25">
        <f>COUNTIFS(Исх!$B:$B,"125259",Исх!$C:$C,Результат!A12)</f>
        <v>0</v>
      </c>
      <c r="F12" s="26"/>
      <c r="G12" s="26"/>
      <c r="H12" s="26"/>
      <c r="I12" s="26"/>
      <c r="J12" s="26"/>
      <c r="K12" s="26"/>
    </row>
    <row r="13" spans="1:11" ht="15.75">
      <c r="A13" s="20" t="s">
        <v>59</v>
      </c>
      <c r="B13" s="22">
        <f>COUNTIFS(Исх!$B:$B,"837037",Исх!$C:$C,Результат!A13)</f>
        <v>4</v>
      </c>
      <c r="C13" s="25">
        <f>COUNTIFS(Исх!$B:$B,"125259",Исх!$C:$C,Результат!A13)</f>
        <v>0</v>
      </c>
      <c r="F13" s="26"/>
      <c r="G13" s="26"/>
      <c r="H13" s="26"/>
      <c r="I13" s="26"/>
      <c r="J13" s="26"/>
      <c r="K13" s="26"/>
    </row>
    <row r="14" spans="1:11" ht="15.75">
      <c r="A14" s="20" t="s">
        <v>60</v>
      </c>
      <c r="B14" s="22">
        <f>COUNTIFS(Исх!$B:$B,"837037",Исх!$C:$C,Результат!A14)</f>
        <v>4</v>
      </c>
      <c r="C14" s="25">
        <f>COUNTIFS(Исх!$B:$B,"125259",Исх!$C:$C,Результат!A14)</f>
        <v>0</v>
      </c>
      <c r="F14" s="26"/>
      <c r="G14" s="26"/>
      <c r="H14" s="26"/>
      <c r="I14" s="26"/>
      <c r="J14" s="26"/>
      <c r="K14" s="26"/>
    </row>
    <row r="15" spans="1:11" ht="15.75">
      <c r="A15" s="20" t="s">
        <v>125</v>
      </c>
      <c r="B15" s="22">
        <f>COUNTIFS(Исх!$B:$B,"837037",Исх!$C:$C,Результат!A15)</f>
        <v>0</v>
      </c>
      <c r="C15" s="25">
        <f>COUNTIFS(Исх!$B:$B,"125259",Исх!$C:$C,Результат!A15)</f>
        <v>0</v>
      </c>
    </row>
    <row r="16" spans="1:11" ht="15.75">
      <c r="A16" s="20" t="s">
        <v>61</v>
      </c>
      <c r="B16" s="22">
        <f>COUNTIFS(Исх!$B:$B,"837037",Исх!$C:$C,Результат!A16)</f>
        <v>0</v>
      </c>
      <c r="C16" s="25">
        <f>COUNTIFS(Исх!$B:$B,"125259",Исх!$C:$C,Результат!A16)</f>
        <v>4</v>
      </c>
    </row>
    <row r="17" spans="1:3" ht="15.75">
      <c r="A17" s="20" t="s">
        <v>69</v>
      </c>
      <c r="B17" s="22">
        <f>COUNTIFS(Исх!$B:$B,"837037",Исх!$C:$C,Результат!A17)</f>
        <v>12</v>
      </c>
      <c r="C17" s="25">
        <f>COUNTIFS(Исх!$B:$B,"125259",Исх!$C:$C,Результат!A17)</f>
        <v>3</v>
      </c>
    </row>
    <row r="18" spans="1:3" ht="15.75">
      <c r="A18" s="20" t="s">
        <v>96</v>
      </c>
      <c r="B18" s="22">
        <f>COUNTIFS(Исх!$B:$B,"837037",Исх!$C:$C,Результат!A18)</f>
        <v>5</v>
      </c>
      <c r="C18" s="25">
        <f>COUNTIFS(Исх!$B:$B,"125259",Исх!$C:$C,Результат!A18)</f>
        <v>0</v>
      </c>
    </row>
    <row r="19" spans="1:3" ht="15.75">
      <c r="A19" s="21" t="s">
        <v>111</v>
      </c>
      <c r="B19" s="22">
        <f>COUNTIFS(Исх!$B:$B,"837037",Исх!$C:$C,Результат!A19)</f>
        <v>8</v>
      </c>
      <c r="C19" s="25">
        <f>COUNTIFS(Исх!$B:$B,"125259",Исх!$C:$C,Результат!A19)</f>
        <v>0</v>
      </c>
    </row>
    <row r="20" spans="1:3" ht="15.75">
      <c r="A20" s="20" t="s">
        <v>113</v>
      </c>
      <c r="B20" s="22">
        <f>COUNTIFS(Исх!$B:$B,"837037",Исх!$C:$C,Результат!A20)</f>
        <v>1</v>
      </c>
      <c r="C20" s="25">
        <f>COUNTIFS(Исх!$B:$B,"125259",Исх!$C:$C,Результат!A20)</f>
        <v>0</v>
      </c>
    </row>
    <row r="21" spans="1:3" ht="15.75">
      <c r="A21" s="20" t="s">
        <v>122</v>
      </c>
      <c r="B21" s="22">
        <f>COUNTIFS(Исх!$B:$B,"837037",Исх!$C:$C,Результат!A21)</f>
        <v>2</v>
      </c>
      <c r="C21" s="25">
        <f>COUNTIFS(Исх!$B:$B,"125259",Исх!$C:$C,Результат!A21)</f>
        <v>0</v>
      </c>
    </row>
  </sheetData>
  <mergeCells count="1">
    <mergeCell ref="F2:K1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Исх</vt:lpstr>
      <vt:lpstr>Результат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КМ</dc:creator>
  <cp:lastModifiedBy>КМ</cp:lastModifiedBy>
  <dcterms:created xsi:type="dcterms:W3CDTF">2015-11-15T14:13:53Z</dcterms:created>
  <dcterms:modified xsi:type="dcterms:W3CDTF">2015-11-15T14:26:48Z</dcterms:modified>
</cp:coreProperties>
</file>