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9040" windowHeight="1260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  <c r="H10" i="2" s="1"/>
  <c r="I3" i="2"/>
  <c r="G9" i="2"/>
  <c r="G8" i="2"/>
  <c r="G7" i="2"/>
  <c r="G6" i="2"/>
  <c r="G5" i="2"/>
  <c r="G4" i="2"/>
  <c r="F10" i="2" s="1"/>
  <c r="G3" i="2"/>
  <c r="E9" i="2"/>
  <c r="E8" i="2"/>
  <c r="E7" i="2"/>
  <c r="E6" i="2"/>
  <c r="E5" i="2"/>
  <c r="E4" i="2"/>
  <c r="D10" i="2" s="1"/>
  <c r="E3" i="2"/>
  <c r="B10" i="2"/>
  <c r="C4" i="2"/>
  <c r="C5" i="2"/>
  <c r="C6" i="2"/>
  <c r="C7" i="2"/>
  <c r="C8" i="2"/>
  <c r="C9" i="2"/>
  <c r="C3" i="2"/>
</calcChain>
</file>

<file path=xl/sharedStrings.xml><?xml version="1.0" encoding="utf-8"?>
<sst xmlns="http://schemas.openxmlformats.org/spreadsheetml/2006/main" count="46" uniqueCount="19">
  <si>
    <t>Day 1</t>
  </si>
  <si>
    <t>Manager 1</t>
  </si>
  <si>
    <t>Manager 2</t>
  </si>
  <si>
    <t>Manager 3</t>
  </si>
  <si>
    <t>Day 2</t>
  </si>
  <si>
    <t>Day 3</t>
  </si>
  <si>
    <t>Day 4</t>
  </si>
  <si>
    <t>Day 5</t>
  </si>
  <si>
    <t>Day 6</t>
  </si>
  <si>
    <t>Manager 4</t>
  </si>
  <si>
    <t>Manager 5</t>
  </si>
  <si>
    <t>Manager 6</t>
  </si>
  <si>
    <t>Ставка</t>
  </si>
  <si>
    <t>Бонусы</t>
  </si>
  <si>
    <t>Менеджер 1</t>
  </si>
  <si>
    <t>Менеджер 2</t>
  </si>
  <si>
    <t>Менеджер 3</t>
  </si>
  <si>
    <t>Менеджер 4</t>
  </si>
  <si>
    <t>ИТОГО 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</si>
</sst>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8"/>
  <sheetViews>
    <sheetView workbookViewId="0">
      <selection activeCell="V3" sqref="V3"/>
    </sheetView>
  </sheetViews>
  <sheetFormatPr defaultRowHeight="15" x14ac:dyDescent="0.25"/>
  <cols>
    <col min="2" max="2" width="11.140625" customWidth="1"/>
    <col min="5" max="5" width="10.28515625" customWidth="1"/>
    <col min="8" max="8" width="10.28515625" customWidth="1"/>
    <col min="11" max="11" width="10.140625" customWidth="1"/>
    <col min="14" max="14" width="10.28515625" customWidth="1"/>
    <col min="17" max="17" width="9.85546875" customWidth="1"/>
    <col min="20" max="20" width="10.5703125" customWidth="1"/>
  </cols>
  <sheetData>
    <row r="2" spans="2:29" ht="15.75" x14ac:dyDescent="0.25">
      <c r="B2" s="2" t="s">
        <v>0</v>
      </c>
      <c r="C2" s="2"/>
      <c r="E2" s="2" t="s">
        <v>4</v>
      </c>
      <c r="F2" s="2"/>
      <c r="H2" s="2" t="s">
        <v>5</v>
      </c>
      <c r="I2" s="2"/>
      <c r="K2" s="2" t="s">
        <v>6</v>
      </c>
      <c r="L2" s="2"/>
      <c r="N2" s="2" t="s">
        <v>7</v>
      </c>
      <c r="O2" s="2"/>
      <c r="Q2" s="2" t="s">
        <v>8</v>
      </c>
      <c r="R2" s="2"/>
      <c r="T2" s="3"/>
      <c r="U2" s="3"/>
    </row>
    <row r="3" spans="2:29" x14ac:dyDescent="0.25">
      <c r="B3" s="1" t="s">
        <v>1</v>
      </c>
      <c r="C3" s="1">
        <v>100</v>
      </c>
      <c r="E3" s="1" t="s">
        <v>1</v>
      </c>
      <c r="F3" s="1">
        <v>100</v>
      </c>
      <c r="H3" s="1" t="s">
        <v>10</v>
      </c>
      <c r="I3" s="1">
        <v>500</v>
      </c>
      <c r="K3" s="1" t="s">
        <v>1</v>
      </c>
      <c r="L3" s="1">
        <v>500</v>
      </c>
      <c r="N3" s="1" t="s">
        <v>2</v>
      </c>
      <c r="O3" s="1">
        <v>100</v>
      </c>
      <c r="Q3" s="1" t="s">
        <v>10</v>
      </c>
      <c r="R3" s="1">
        <v>500</v>
      </c>
      <c r="T3" s="4"/>
      <c r="U3" s="4"/>
    </row>
    <row r="4" spans="2:29" x14ac:dyDescent="0.25">
      <c r="B4" s="1" t="s">
        <v>1</v>
      </c>
      <c r="C4" s="1">
        <v>300</v>
      </c>
      <c r="E4" s="1" t="s">
        <v>9</v>
      </c>
      <c r="F4" s="1">
        <v>300</v>
      </c>
      <c r="H4" s="1" t="s">
        <v>1</v>
      </c>
      <c r="I4" s="1">
        <v>100</v>
      </c>
      <c r="K4" s="1" t="s">
        <v>10</v>
      </c>
      <c r="L4" s="1">
        <v>300</v>
      </c>
      <c r="N4" s="1" t="s">
        <v>3</v>
      </c>
      <c r="O4" s="1">
        <v>300</v>
      </c>
      <c r="Q4" s="1" t="s">
        <v>3</v>
      </c>
      <c r="R4" s="1">
        <v>450</v>
      </c>
      <c r="T4" s="4"/>
      <c r="U4" s="4"/>
    </row>
    <row r="5" spans="2:29" x14ac:dyDescent="0.25">
      <c r="B5" s="1" t="s">
        <v>2</v>
      </c>
      <c r="C5" s="1">
        <v>100</v>
      </c>
      <c r="E5" s="1" t="s">
        <v>2</v>
      </c>
      <c r="F5" s="1">
        <v>450</v>
      </c>
      <c r="H5" s="1" t="s">
        <v>2</v>
      </c>
      <c r="I5" s="1">
        <v>100</v>
      </c>
      <c r="K5" s="1" t="s">
        <v>2</v>
      </c>
      <c r="L5" s="1">
        <v>100</v>
      </c>
      <c r="N5" s="1" t="s">
        <v>2</v>
      </c>
      <c r="O5" s="1">
        <v>450</v>
      </c>
      <c r="Q5" s="1" t="s">
        <v>2</v>
      </c>
      <c r="R5" s="1">
        <v>100</v>
      </c>
      <c r="T5" s="4"/>
      <c r="U5" s="4"/>
    </row>
    <row r="6" spans="2:29" x14ac:dyDescent="0.25">
      <c r="B6" s="1" t="s">
        <v>3</v>
      </c>
      <c r="C6" s="1">
        <v>150</v>
      </c>
      <c r="E6" s="1" t="s">
        <v>3</v>
      </c>
      <c r="F6" s="1">
        <v>150</v>
      </c>
      <c r="H6" s="1"/>
      <c r="I6" s="1"/>
      <c r="K6" s="1" t="s">
        <v>9</v>
      </c>
      <c r="L6" s="1">
        <v>450</v>
      </c>
      <c r="N6" s="1" t="s">
        <v>3</v>
      </c>
      <c r="O6" s="1">
        <v>150</v>
      </c>
      <c r="Q6" s="1" t="s">
        <v>3</v>
      </c>
      <c r="R6" s="1">
        <v>150</v>
      </c>
      <c r="T6" s="4"/>
      <c r="U6" s="4"/>
    </row>
    <row r="7" spans="2:29" x14ac:dyDescent="0.25">
      <c r="B7" s="1" t="s">
        <v>2</v>
      </c>
      <c r="C7" s="1">
        <v>450</v>
      </c>
      <c r="E7" s="1"/>
      <c r="F7" s="1"/>
      <c r="H7" s="1"/>
      <c r="I7" s="1"/>
      <c r="K7" s="1" t="s">
        <v>2</v>
      </c>
      <c r="L7" s="1">
        <v>100</v>
      </c>
      <c r="N7" s="1" t="s">
        <v>2</v>
      </c>
      <c r="O7" s="1">
        <v>100</v>
      </c>
      <c r="Q7" s="1"/>
      <c r="R7" s="1"/>
      <c r="T7" s="4"/>
      <c r="U7" s="4"/>
    </row>
    <row r="8" spans="2:29" x14ac:dyDescent="0.25">
      <c r="B8" s="1" t="s">
        <v>2</v>
      </c>
      <c r="C8" s="1">
        <v>450</v>
      </c>
      <c r="E8" s="1"/>
      <c r="F8" s="1"/>
      <c r="H8" s="1"/>
      <c r="I8" s="1"/>
      <c r="K8" s="1"/>
      <c r="L8" s="1"/>
      <c r="N8" s="1"/>
      <c r="O8" s="1"/>
      <c r="Q8" s="1"/>
      <c r="R8" s="1"/>
      <c r="T8" s="4"/>
      <c r="U8" s="4"/>
    </row>
    <row r="9" spans="2:29" x14ac:dyDescent="0.25">
      <c r="T9" s="4"/>
      <c r="U9" s="4"/>
    </row>
    <row r="11" spans="2:29" ht="15.75" thickBot="1" x14ac:dyDescent="0.3"/>
    <row r="12" spans="2:29" x14ac:dyDescent="0.25">
      <c r="B12" s="10"/>
      <c r="C12" s="11" t="s">
        <v>12</v>
      </c>
      <c r="D12" s="12" t="s">
        <v>13</v>
      </c>
    </row>
    <row r="13" spans="2:29" x14ac:dyDescent="0.25">
      <c r="B13" s="5" t="s">
        <v>1</v>
      </c>
      <c r="C13" s="1">
        <v>2000</v>
      </c>
      <c r="D13" s="6"/>
      <c r="AC13">
        <v>2000</v>
      </c>
    </row>
    <row r="14" spans="2:29" x14ac:dyDescent="0.25">
      <c r="B14" s="5" t="s">
        <v>2</v>
      </c>
      <c r="C14" s="1">
        <v>3000</v>
      </c>
      <c r="D14" s="6"/>
      <c r="AC14">
        <v>2500</v>
      </c>
    </row>
    <row r="15" spans="2:29" x14ac:dyDescent="0.25">
      <c r="B15" s="5" t="s">
        <v>3</v>
      </c>
      <c r="C15" s="1">
        <v>3000</v>
      </c>
      <c r="D15" s="6"/>
      <c r="AC15">
        <v>3000</v>
      </c>
    </row>
    <row r="16" spans="2:29" x14ac:dyDescent="0.25">
      <c r="B16" s="5" t="s">
        <v>9</v>
      </c>
      <c r="C16" s="1">
        <v>3000</v>
      </c>
      <c r="D16" s="6"/>
      <c r="AC16">
        <v>3500</v>
      </c>
    </row>
    <row r="17" spans="2:29" x14ac:dyDescent="0.25">
      <c r="B17" s="5" t="s">
        <v>10</v>
      </c>
      <c r="C17" s="1">
        <v>2500</v>
      </c>
      <c r="D17" s="6"/>
      <c r="AC17">
        <v>4000</v>
      </c>
    </row>
    <row r="18" spans="2:29" ht="15.75" thickBot="1" x14ac:dyDescent="0.3">
      <c r="B18" s="7" t="s">
        <v>11</v>
      </c>
      <c r="C18" s="8">
        <v>4000</v>
      </c>
      <c r="D18" s="9"/>
    </row>
  </sheetData>
  <dataValidations count="1">
    <dataValidation type="list" allowBlank="1" showInputMessage="1" showErrorMessage="1" sqref="C13:C18">
      <formula1>$AC$13:$AC$17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workbookViewId="0">
      <selection activeCell="A10" sqref="A10"/>
    </sheetView>
  </sheetViews>
  <sheetFormatPr defaultRowHeight="15" x14ac:dyDescent="0.25"/>
  <cols>
    <col min="1" max="1" width="15.28515625" customWidth="1"/>
    <col min="2" max="2" width="12.42578125" bestFit="1" customWidth="1"/>
    <col min="3" max="3" width="12.42578125" customWidth="1"/>
    <col min="4" max="4" width="12.42578125" bestFit="1" customWidth="1"/>
    <col min="5" max="5" width="12.42578125" customWidth="1"/>
    <col min="6" max="6" width="12.42578125" bestFit="1" customWidth="1"/>
    <col min="7" max="7" width="12.42578125" customWidth="1"/>
    <col min="8" max="8" width="12.42578125" bestFit="1" customWidth="1"/>
  </cols>
  <sheetData>
    <row r="1" spans="1:19" x14ac:dyDescent="0.25">
      <c r="B1" t="s">
        <v>14</v>
      </c>
      <c r="D1" t="s">
        <v>15</v>
      </c>
      <c r="F1" t="s">
        <v>16</v>
      </c>
      <c r="H1" t="s">
        <v>17</v>
      </c>
      <c r="O1">
        <v>2000</v>
      </c>
      <c r="R1">
        <v>2500</v>
      </c>
    </row>
    <row r="2" spans="1:19" x14ac:dyDescent="0.25">
      <c r="B2">
        <v>2500</v>
      </c>
      <c r="D2">
        <v>2500</v>
      </c>
      <c r="F2">
        <v>2500</v>
      </c>
      <c r="H2">
        <v>2000</v>
      </c>
      <c r="O2">
        <v>5</v>
      </c>
      <c r="P2">
        <v>20</v>
      </c>
      <c r="R2">
        <v>5</v>
      </c>
      <c r="S2">
        <v>30</v>
      </c>
    </row>
    <row r="3" spans="1:19" x14ac:dyDescent="0.25">
      <c r="A3" s="13">
        <v>42310</v>
      </c>
      <c r="B3">
        <v>2</v>
      </c>
      <c r="C3">
        <f>IFERROR(IF(B2=2000,VLOOKUP(B3,$O$6:$P$11,2,FALSE),VLOOKUP(B3,$R$6:$S$11,2,FALSE)),0)</f>
        <v>30</v>
      </c>
      <c r="D3">
        <v>2</v>
      </c>
      <c r="E3">
        <f>IFERROR(IF(D2=2000,VLOOKUP(D3,$O$6:$P$11,2,FALSE),VLOOKUP(D3,$R$6:$S$11,2,FALSE)),0)</f>
        <v>30</v>
      </c>
      <c r="F3">
        <v>2</v>
      </c>
      <c r="G3">
        <f>IFERROR(IF(F2=2000,VLOOKUP(F3,$O$6:$P$11,2,FALSE),VLOOKUP(F3,$R$6:$S$11,2,FALSE)),0)</f>
        <v>30</v>
      </c>
      <c r="H3">
        <v>2</v>
      </c>
      <c r="I3">
        <f>IFERROR(IF(H2=2000,VLOOKUP(H3,$O$6:$P$11,2,FALSE),VLOOKUP(H3,$R$6:$S$11,2,FALSE)),0)</f>
        <v>20</v>
      </c>
      <c r="O3">
        <v>6</v>
      </c>
      <c r="P3">
        <v>30</v>
      </c>
      <c r="R3">
        <v>6</v>
      </c>
      <c r="S3">
        <v>40</v>
      </c>
    </row>
    <row r="4" spans="1:19" x14ac:dyDescent="0.25">
      <c r="A4" s="13">
        <v>42311</v>
      </c>
      <c r="B4">
        <v>1</v>
      </c>
      <c r="C4">
        <f>IFERROR(IF(B3=2000,VLOOKUP(B4,$O$6:$P$11,2,FALSE),VLOOKUP(B4,$R$6:$S$11,2,FALSE)),0)</f>
        <v>0</v>
      </c>
      <c r="D4">
        <v>1</v>
      </c>
      <c r="E4">
        <f t="shared" ref="E4" si="0">IFERROR(IF(D3=2000,VLOOKUP(D4,$O$6:$P$11,2,FALSE),VLOOKUP(D4,$R$6:$S$11,2,FALSE)),0)</f>
        <v>0</v>
      </c>
      <c r="F4">
        <v>1</v>
      </c>
      <c r="G4">
        <f t="shared" ref="G4" si="1">IFERROR(IF(F3=2000,VLOOKUP(F4,$O$6:$P$11,2,FALSE),VLOOKUP(F4,$R$6:$S$11,2,FALSE)),0)</f>
        <v>0</v>
      </c>
      <c r="H4">
        <v>1</v>
      </c>
      <c r="I4">
        <f t="shared" ref="I4" si="2">IFERROR(IF(H3=2000,VLOOKUP(H4,$O$6:$P$11,2,FALSE),VLOOKUP(H4,$R$6:$S$11,2,FALSE)),0)</f>
        <v>0</v>
      </c>
      <c r="O4">
        <v>7</v>
      </c>
      <c r="P4">
        <v>40</v>
      </c>
      <c r="R4">
        <v>7</v>
      </c>
      <c r="S4">
        <v>50</v>
      </c>
    </row>
    <row r="5" spans="1:19" x14ac:dyDescent="0.25">
      <c r="A5" s="13">
        <v>42312</v>
      </c>
      <c r="B5">
        <v>2</v>
      </c>
      <c r="C5">
        <f>IFERROR(IF(B4=2000,VLOOKUP(B5,$O$6:$P$11,2,FALSE),VLOOKUP(B5,$R$6:$S$11,2,FALSE)),0)</f>
        <v>30</v>
      </c>
      <c r="D5">
        <v>2</v>
      </c>
      <c r="E5">
        <f t="shared" ref="E5" si="3">IFERROR(IF(D4=2000,VLOOKUP(D5,$O$6:$P$11,2,FALSE),VLOOKUP(D5,$R$6:$S$11,2,FALSE)),0)</f>
        <v>30</v>
      </c>
      <c r="F5">
        <v>2</v>
      </c>
      <c r="G5">
        <f t="shared" ref="G5" si="4">IFERROR(IF(F4=2000,VLOOKUP(F5,$O$6:$P$11,2,FALSE),VLOOKUP(F5,$R$6:$S$11,2,FALSE)),0)</f>
        <v>30</v>
      </c>
      <c r="H5">
        <v>2</v>
      </c>
      <c r="I5">
        <f t="shared" ref="I5" si="5">IFERROR(IF(H4=2000,VLOOKUP(H5,$O$6:$P$11,2,FALSE),VLOOKUP(H5,$R$6:$S$11,2,FALSE)),0)</f>
        <v>30</v>
      </c>
    </row>
    <row r="6" spans="1:19" x14ac:dyDescent="0.25">
      <c r="A6" s="13">
        <v>42313</v>
      </c>
      <c r="C6">
        <f>IFERROR(IF(B5=2000,VLOOKUP(B6,$O$6:$P$11,2,FALSE),VLOOKUP(B6,$R$6:$S$11,2,FALSE)),0)</f>
        <v>0</v>
      </c>
      <c r="E6">
        <f t="shared" ref="E6" si="6">IFERROR(IF(D5=2000,VLOOKUP(D6,$O$6:$P$11,2,FALSE),VLOOKUP(D6,$R$6:$S$11,2,FALSE)),0)</f>
        <v>0</v>
      </c>
      <c r="G6">
        <f t="shared" ref="G6" si="7">IFERROR(IF(F5=2000,VLOOKUP(F6,$O$6:$P$11,2,FALSE),VLOOKUP(F6,$R$6:$S$11,2,FALSE)),0)</f>
        <v>0</v>
      </c>
      <c r="I6">
        <f t="shared" ref="I6" si="8">IFERROR(IF(H5=2000,VLOOKUP(H6,$O$6:$P$11,2,FALSE),VLOOKUP(H6,$R$6:$S$11,2,FALSE)),0)</f>
        <v>0</v>
      </c>
      <c r="O6">
        <v>2</v>
      </c>
      <c r="P6">
        <v>20</v>
      </c>
      <c r="R6">
        <v>2</v>
      </c>
      <c r="S6">
        <v>30</v>
      </c>
    </row>
    <row r="7" spans="1:19" x14ac:dyDescent="0.25">
      <c r="A7" s="13">
        <v>42314</v>
      </c>
      <c r="B7">
        <v>5</v>
      </c>
      <c r="C7">
        <f>IFERROR(IF(B6=2000,VLOOKUP(B7,$O$6:$P$11,2,FALSE),VLOOKUP(B7,$R$6:$S$11,2,FALSE)),0)</f>
        <v>120</v>
      </c>
      <c r="D7">
        <v>5</v>
      </c>
      <c r="E7">
        <f t="shared" ref="E7" si="9">IFERROR(IF(D6=2000,VLOOKUP(D7,$O$6:$P$11,2,FALSE),VLOOKUP(D7,$R$6:$S$11,2,FALSE)),0)</f>
        <v>120</v>
      </c>
      <c r="F7">
        <v>5</v>
      </c>
      <c r="G7">
        <f t="shared" ref="G7" si="10">IFERROR(IF(F6=2000,VLOOKUP(F7,$O$6:$P$11,2,FALSE),VLOOKUP(F7,$R$6:$S$11,2,FALSE)),0)</f>
        <v>120</v>
      </c>
      <c r="H7">
        <v>5</v>
      </c>
      <c r="I7">
        <f t="shared" ref="I7" si="11">IFERROR(IF(H6=2000,VLOOKUP(H7,$O$6:$P$11,2,FALSE),VLOOKUP(H7,$R$6:$S$11,2,FALSE)),0)</f>
        <v>120</v>
      </c>
      <c r="O7">
        <v>3</v>
      </c>
      <c r="P7">
        <v>40</v>
      </c>
      <c r="R7">
        <v>3</v>
      </c>
      <c r="S7">
        <v>60</v>
      </c>
    </row>
    <row r="8" spans="1:19" x14ac:dyDescent="0.25">
      <c r="A8" s="13">
        <v>42315</v>
      </c>
      <c r="B8">
        <v>4</v>
      </c>
      <c r="C8">
        <f>IFERROR(IF(B7=2000,VLOOKUP(B8,$O$6:$P$11,2,FALSE),VLOOKUP(B8,$R$6:$S$11,2,FALSE)),0)</f>
        <v>100</v>
      </c>
      <c r="D8">
        <v>4</v>
      </c>
      <c r="E8">
        <f t="shared" ref="E8" si="12">IFERROR(IF(D7=2000,VLOOKUP(D8,$O$6:$P$11,2,FALSE),VLOOKUP(D8,$R$6:$S$11,2,FALSE)),0)</f>
        <v>100</v>
      </c>
      <c r="F8">
        <v>4</v>
      </c>
      <c r="G8">
        <f t="shared" ref="G8" si="13">IFERROR(IF(F7=2000,VLOOKUP(F8,$O$6:$P$11,2,FALSE),VLOOKUP(F8,$R$6:$S$11,2,FALSE)),0)</f>
        <v>100</v>
      </c>
      <c r="H8">
        <v>4</v>
      </c>
      <c r="I8">
        <f t="shared" ref="I8" si="14">IFERROR(IF(H7=2000,VLOOKUP(H8,$O$6:$P$11,2,FALSE),VLOOKUP(H8,$R$6:$S$11,2,FALSE)),0)</f>
        <v>100</v>
      </c>
      <c r="O8">
        <v>4</v>
      </c>
      <c r="P8">
        <v>60</v>
      </c>
      <c r="R8">
        <v>4</v>
      </c>
      <c r="S8">
        <v>100</v>
      </c>
    </row>
    <row r="9" spans="1:19" x14ac:dyDescent="0.25">
      <c r="A9" s="13">
        <v>42316</v>
      </c>
      <c r="B9">
        <v>1</v>
      </c>
      <c r="C9">
        <f>IFERROR(IF(B8=2000,VLOOKUP(B9,$O$6:$P$11,2,FALSE),VLOOKUP(B9,$R$6:$S$11,2,FALSE)),0)</f>
        <v>0</v>
      </c>
      <c r="D9">
        <v>1</v>
      </c>
      <c r="E9">
        <f t="shared" ref="E9" si="15">IFERROR(IF(D8=2000,VLOOKUP(D9,$O$6:$P$11,2,FALSE),VLOOKUP(D9,$R$6:$S$11,2,FALSE)),0)</f>
        <v>0</v>
      </c>
      <c r="F9">
        <v>1</v>
      </c>
      <c r="G9">
        <f t="shared" ref="G9" si="16">IFERROR(IF(F8=2000,VLOOKUP(F9,$O$6:$P$11,2,FALSE),VLOOKUP(F9,$R$6:$S$11,2,FALSE)),0)</f>
        <v>0</v>
      </c>
      <c r="H9">
        <v>1</v>
      </c>
      <c r="I9">
        <f t="shared" ref="I9" si="17">IFERROR(IF(H8=2000,VLOOKUP(H9,$O$6:$P$11,2,FALSE),VLOOKUP(H9,$R$6:$S$11,2,FALSE)),0)</f>
        <v>0</v>
      </c>
      <c r="O9">
        <v>5</v>
      </c>
      <c r="P9">
        <v>100</v>
      </c>
      <c r="R9">
        <v>5</v>
      </c>
      <c r="S9">
        <v>120</v>
      </c>
    </row>
    <row r="10" spans="1:19" x14ac:dyDescent="0.25">
      <c r="A10" t="s">
        <v>18</v>
      </c>
      <c r="B10">
        <f>IF(B2=2000,VLOOKUP(COUNT(B3:B9),$O$2:$P$4,2,FALSE)+SUM(C3:C9),VLOOKUP(COUNT(B3:B9),$R$2:$S$4,2,FALSE)+SUM(C3:C9))</f>
        <v>320</v>
      </c>
      <c r="D10">
        <f>IF(D2=2000,VLOOKUP(COUNT(D3:D9),$O$2:$P$4,2,FALSE)+SUM(E3:E9),VLOOKUP(COUNT(D3:D9),$R$2:$S$4,2,FALSE)+SUM(E3:E9))</f>
        <v>320</v>
      </c>
      <c r="F10">
        <f>IF(F2=2000,VLOOKUP(COUNT(F3:F9),$O$2:$P$4,2,FALSE)+SUM(G3:G9),VLOOKUP(COUNT(F3:F9),$R$2:$S$4,2,FALSE)+SUM(G3:G9))</f>
        <v>320</v>
      </c>
      <c r="H10">
        <f>IF(H2=2000,VLOOKUP(COUNT(H3:H9),$O$2:$P$4,2,FALSE)+SUM(I3:I9),VLOOKUP(COUNT(H3:H9),$R$2:$S$4,2,FALSE)+SUM(I3:I9))</f>
        <v>300</v>
      </c>
      <c r="O10">
        <v>6</v>
      </c>
      <c r="P10">
        <v>120</v>
      </c>
      <c r="R10">
        <v>6</v>
      </c>
      <c r="S10">
        <v>150</v>
      </c>
    </row>
    <row r="11" spans="1:19" x14ac:dyDescent="0.25">
      <c r="O11">
        <v>7</v>
      </c>
      <c r="P11">
        <v>150</v>
      </c>
      <c r="R11">
        <v>7</v>
      </c>
      <c r="S11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PC8</cp:lastModifiedBy>
  <dcterms:created xsi:type="dcterms:W3CDTF">2015-11-19T17:44:22Z</dcterms:created>
  <dcterms:modified xsi:type="dcterms:W3CDTF">2015-11-26T06:58:02Z</dcterms:modified>
</cp:coreProperties>
</file>