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60" windowWidth="14805" windowHeight="8010"/>
  </bookViews>
  <sheets>
    <sheet name="МЕСЯЦ" sheetId="1" r:id="rId1"/>
    <sheet name="дата" sheetId="7278" r:id="rId2"/>
    <sheet name="ГОД" sheetId="7312" r:id="rId3"/>
  </sheets>
  <definedNames>
    <definedName name="год">дата!$C$1:$C$12</definedName>
    <definedName name="месяц">дата!$A$1:$A$12</definedName>
    <definedName name="_xlnm.Print_Area" localSheetId="2">ГОД!$A$1:$AG$26</definedName>
  </definedNames>
  <calcPr calcId="145621"/>
  <extLst>
    <ext uri="smNativeData">
      <pm:revision xmlns:pm="pm" day="1448110992" val="675"/>
    </ext>
  </extLst>
</workbook>
</file>

<file path=xl/calcChain.xml><?xml version="1.0" encoding="utf-8"?>
<calcChain xmlns="http://schemas.openxmlformats.org/spreadsheetml/2006/main">
  <c r="C1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C3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C4" i="1" l="1"/>
  <c r="D4" i="1"/>
  <c r="E4" i="1" l="1"/>
  <c r="F4" i="1" l="1"/>
  <c r="G4" i="1" l="1"/>
  <c r="H4" i="1" l="1"/>
  <c r="I4" i="1" l="1"/>
  <c r="J4" i="1" l="1"/>
  <c r="K4" i="1" l="1"/>
  <c r="L4" i="1" l="1"/>
  <c r="M4" i="1" l="1"/>
  <c r="N4" i="1" l="1"/>
  <c r="O4" i="1" l="1"/>
  <c r="P4" i="1" l="1"/>
  <c r="Q4" i="1" l="1"/>
  <c r="R4" i="1" l="1"/>
  <c r="S4" i="1" l="1"/>
  <c r="T4" i="1" l="1"/>
  <c r="U4" i="1" l="1"/>
  <c r="V4" i="1" l="1"/>
  <c r="W4" i="1" l="1"/>
  <c r="X4" i="1" l="1"/>
  <c r="Y4" i="1" l="1"/>
  <c r="Z4" i="1" l="1"/>
  <c r="AA4" i="1" l="1"/>
  <c r="AB4" i="1" l="1"/>
  <c r="AC4" i="1" l="1"/>
  <c r="AD4" i="1" l="1"/>
  <c r="AE4" i="1" l="1"/>
  <c r="AF4" i="1" l="1"/>
  <c r="AG4" i="1" l="1"/>
</calcChain>
</file>

<file path=xl/sharedStrings.xml><?xml version="1.0" encoding="utf-8"?>
<sst xmlns="http://schemas.openxmlformats.org/spreadsheetml/2006/main" count="784" uniqueCount="34">
  <si>
    <t>МАРТ</t>
  </si>
  <si>
    <t>Дневная смена</t>
  </si>
  <si>
    <t>Ночная смена</t>
  </si>
  <si>
    <t>Здравствуйте.Подскажите пожалуйста как можно вставить группу ячеек(для примера выделены красным цветом) с листа"ГОД" на лист "МЕСЯЦ" тоже в выделенную область в зависимости от выбранного в ячейке В3 месяца?Заранее благодарю.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</si>
  <si>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</si>
  <si>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</si>
  <si>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</si>
  <si>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</si>
  <si>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</si>
  <si>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</si>
  <si>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</si>
  <si>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</si>
  <si>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</si>
  <si>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</si>
  <si>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</si>
  <si>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</si>
  <si>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I</t>
  </si>
  <si>
    <t>В</t>
  </si>
  <si>
    <t>Г</t>
  </si>
  <si>
    <t>Д</t>
  </si>
  <si>
    <t>Б</t>
  </si>
  <si>
    <t>А</t>
  </si>
  <si>
    <t>II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</si>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</sst>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"/>
    <numFmt numFmtId="173" formatCode="ddd"/>
  </numFmts>
  <fonts count="15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20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b/>
      <sz val="12"/>
      <name val="Calibri"/>
      <family val="2"/>
      <charset val="204"/>
    </font>
    <font>
      <sz val="11"/>
      <color rgb="FFDEFFFF"/>
      <name val="Calibri"/>
      <family val="2"/>
      <charset val="204"/>
    </font>
    <font>
      <b/>
      <sz val="14"/>
      <name val="Arial"/>
      <family val="2"/>
      <charset val="204"/>
    </font>
    <font>
      <b/>
      <sz val="18"/>
      <name val="Arial"/>
      <family val="2"/>
      <charset val="204"/>
    </font>
    <font>
      <b/>
      <sz val="14"/>
      <name val="Franklin Gothic Medium"/>
      <family val="2"/>
      <charset val="204"/>
    </font>
    <font>
      <sz val="10"/>
      <color indexed="1"/>
      <name val="Calibri"/>
      <family val="2"/>
      <charset val="204"/>
    </font>
    <font>
      <sz val="14"/>
      <name val="Times New Roman"/>
      <family val="1"/>
      <charset val="204"/>
    </font>
    <font>
      <sz val="13"/>
      <name val="Arial"/>
      <family val="2"/>
      <charset val="204"/>
    </font>
    <font>
      <sz val="10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6" tint="0.59999389629810485"/>
        <bgColor indexed="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1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indexed="2"/>
      </left>
      <right style="thin">
        <color auto="1"/>
      </right>
      <top style="double">
        <color indexed="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2"/>
      </top>
      <bottom style="medium">
        <color auto="1"/>
      </bottom>
      <diagonal/>
    </border>
    <border>
      <left style="thin">
        <color auto="1"/>
      </left>
      <right style="double">
        <color indexed="2"/>
      </right>
      <top style="double">
        <color indexed="2"/>
      </top>
      <bottom style="medium">
        <color auto="1"/>
      </bottom>
      <diagonal/>
    </border>
    <border>
      <left style="double">
        <color indexed="2"/>
      </left>
      <right style="thin">
        <color auto="1"/>
      </right>
      <top style="thin">
        <color auto="1"/>
      </top>
      <bottom style="double">
        <color indexed="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2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2"/>
      </bottom>
      <diagonal/>
    </border>
    <border>
      <left style="thin">
        <color auto="1"/>
      </left>
      <right style="double">
        <color indexed="2"/>
      </right>
      <top style="medium">
        <color auto="1"/>
      </top>
      <bottom style="double">
        <color indexed="2"/>
      </bottom>
      <diagonal/>
    </border>
    <border>
      <left style="thin">
        <color auto="1"/>
      </left>
      <right style="double">
        <color indexed="2"/>
      </right>
      <top style="double">
        <color indexed="2"/>
      </top>
      <bottom style="thin">
        <color auto="1"/>
      </bottom>
      <diagonal/>
    </border>
    <border>
      <left style="thin">
        <color auto="1"/>
      </left>
      <right style="double">
        <color indexed="2"/>
      </right>
      <top style="thin">
        <color auto="1"/>
      </top>
      <bottom style="double">
        <color indexed="2"/>
      </bottom>
      <diagonal/>
    </border>
  </borders>
  <cellStyleXfs count="1">
    <xf numFmtId="0" fontId="0" fillId="0" borderId="0"/>
  </cellStyleXfs>
  <cellXfs count="74"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5" fillId="7" borderId="6" xfId="0" applyNumberFormat="1" applyFont="1" applyFill="1" applyBorder="1" applyAlignment="1" applyProtection="1">
      <alignment horizontal="center" vertical="center"/>
    </xf>
    <xf numFmtId="0" fontId="5" fillId="12" borderId="11" xfId="0" applyNumberFormat="1" applyFont="1" applyFill="1" applyBorder="1" applyAlignment="1" applyProtection="1">
      <alignment horizontal="center" vertical="center"/>
    </xf>
    <xf numFmtId="0" fontId="8" fillId="14" borderId="13" xfId="0" applyNumberFormat="1" applyFont="1" applyFill="1" applyBorder="1" applyAlignment="1" applyProtection="1">
      <alignment horizontal="center" vertical="center" wrapText="1"/>
    </xf>
    <xf numFmtId="0" fontId="9" fillId="14" borderId="13" xfId="0" applyNumberFormat="1" applyFont="1" applyFill="1" applyBorder="1" applyAlignment="1" applyProtection="1">
      <alignment horizontal="center" vertical="center" wrapText="1"/>
    </xf>
    <xf numFmtId="14" fontId="7" fillId="15" borderId="14" xfId="0" applyNumberFormat="1" applyFont="1" applyFill="1" applyBorder="1" applyAlignment="1" applyProtection="1"/>
    <xf numFmtId="0" fontId="7" fillId="16" borderId="15" xfId="0" applyNumberFormat="1" applyFont="1" applyFill="1" applyBorder="1" applyAlignment="1" applyProtection="1"/>
    <xf numFmtId="0" fontId="10" fillId="6" borderId="5" xfId="0" applyNumberFormat="1" applyFont="1" applyFill="1" applyBorder="1" applyAlignment="1" applyProtection="1">
      <alignment horizontal="center" vertical="center"/>
    </xf>
    <xf numFmtId="0" fontId="3" fillId="6" borderId="5" xfId="0" applyNumberFormat="1" applyFont="1" applyFill="1" applyBorder="1" applyAlignment="1" applyProtection="1">
      <alignment horizontal="center" vertical="center"/>
    </xf>
    <xf numFmtId="0" fontId="12" fillId="9" borderId="8" xfId="0" applyNumberFormat="1" applyFont="1" applyFill="1" applyBorder="1" applyAlignment="1" applyProtection="1">
      <alignment horizontal="center" vertical="center"/>
    </xf>
    <xf numFmtId="0" fontId="12" fillId="19" borderId="26" xfId="0" applyNumberFormat="1" applyFont="1" applyFill="1" applyBorder="1" applyAlignment="1" applyProtection="1">
      <alignment horizontal="center" vertical="center"/>
    </xf>
    <xf numFmtId="0" fontId="12" fillId="20" borderId="27" xfId="0" applyNumberFormat="1" applyFont="1" applyFill="1" applyBorder="1" applyAlignment="1" applyProtection="1">
      <alignment horizontal="center" vertical="center"/>
    </xf>
    <xf numFmtId="0" fontId="12" fillId="11" borderId="10" xfId="0" applyNumberFormat="1" applyFont="1" applyFill="1" applyBorder="1" applyAlignment="1" applyProtection="1">
      <alignment horizontal="center" vertical="center" wrapText="1"/>
    </xf>
    <xf numFmtId="0" fontId="12" fillId="18" borderId="25" xfId="0" applyNumberFormat="1" applyFont="1" applyFill="1" applyBorder="1" applyAlignment="1" applyProtection="1">
      <alignment horizontal="center" vertical="center" wrapText="1"/>
    </xf>
    <xf numFmtId="0" fontId="12" fillId="5" borderId="4" xfId="0" applyNumberFormat="1" applyFont="1" applyFill="1" applyBorder="1" applyAlignment="1" applyProtection="1">
      <alignment horizontal="center" vertical="center" wrapText="1"/>
    </xf>
    <xf numFmtId="0" fontId="12" fillId="21" borderId="28" xfId="0" applyNumberFormat="1" applyFont="1" applyFill="1" applyBorder="1" applyAlignment="1" applyProtection="1">
      <alignment horizontal="center" vertical="center" wrapText="1"/>
    </xf>
    <xf numFmtId="0" fontId="12" fillId="22" borderId="29" xfId="0" applyNumberFormat="1" applyFont="1" applyFill="1" applyBorder="1" applyAlignment="1" applyProtection="1">
      <alignment horizontal="center" vertical="center" wrapText="1"/>
    </xf>
    <xf numFmtId="0" fontId="12" fillId="23" borderId="30" xfId="0" applyNumberFormat="1" applyFont="1" applyFill="1" applyBorder="1" applyAlignment="1" applyProtection="1">
      <alignment horizontal="center" vertical="center"/>
    </xf>
    <xf numFmtId="0" fontId="12" fillId="4" borderId="3" xfId="0" applyNumberFormat="1" applyFont="1" applyFill="1" applyBorder="1" applyAlignment="1" applyProtection="1">
      <alignment horizontal="center" vertical="center" wrapText="1"/>
    </xf>
    <xf numFmtId="0" fontId="12" fillId="13" borderId="12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 textRotation="90"/>
    </xf>
    <xf numFmtId="0" fontId="12" fillId="8" borderId="7" xfId="0" applyNumberFormat="1" applyFont="1" applyFill="1" applyBorder="1" applyAlignment="1" applyProtection="1">
      <alignment horizontal="center" vertical="center"/>
    </xf>
    <xf numFmtId="0" fontId="12" fillId="34" borderId="41" xfId="0" applyNumberFormat="1" applyFont="1" applyFill="1" applyBorder="1" applyAlignment="1" applyProtection="1">
      <alignment horizontal="center" vertical="center" wrapText="1"/>
    </xf>
    <xf numFmtId="0" fontId="12" fillId="32" borderId="39" xfId="0" applyNumberFormat="1" applyFont="1" applyFill="1" applyBorder="1" applyAlignment="1" applyProtection="1">
      <alignment horizontal="center" vertical="center" wrapText="1"/>
    </xf>
    <xf numFmtId="0" fontId="12" fillId="35" borderId="42" xfId="0" applyNumberFormat="1" applyFont="1" applyFill="1" applyBorder="1" applyAlignment="1" applyProtection="1">
      <alignment horizontal="center" vertical="center" wrapText="1"/>
    </xf>
    <xf numFmtId="0" fontId="12" fillId="36" borderId="43" xfId="0" applyNumberFormat="1" applyFont="1" applyFill="1" applyBorder="1" applyAlignment="1" applyProtection="1">
      <alignment horizontal="center" vertical="center" wrapText="1"/>
    </xf>
    <xf numFmtId="0" fontId="12" fillId="28" borderId="35" xfId="0" applyNumberFormat="1" applyFont="1" applyFill="1" applyBorder="1" applyAlignment="1" applyProtection="1">
      <alignment horizontal="center" vertical="center"/>
    </xf>
    <xf numFmtId="0" fontId="12" fillId="37" borderId="44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2" fillId="29" borderId="36" xfId="0" applyNumberFormat="1" applyFont="1" applyFill="1" applyBorder="1" applyAlignment="1" applyProtection="1">
      <alignment horizontal="center" vertical="center" wrapText="1"/>
    </xf>
    <xf numFmtId="0" fontId="12" fillId="38" borderId="45" xfId="0" applyNumberFormat="1" applyFont="1" applyFill="1" applyBorder="1" applyAlignment="1" applyProtection="1">
      <alignment horizontal="center" vertical="center" wrapText="1"/>
    </xf>
    <xf numFmtId="0" fontId="12" fillId="39" borderId="46" xfId="0" applyNumberFormat="1" applyFont="1" applyFill="1" applyBorder="1" applyAlignment="1" applyProtection="1">
      <alignment horizontal="center" vertical="center" wrapText="1"/>
    </xf>
    <xf numFmtId="0" fontId="12" fillId="33" borderId="40" xfId="0" applyNumberFormat="1" applyFont="1" applyFill="1" applyBorder="1" applyAlignment="1" applyProtection="1">
      <alignment horizontal="center" vertical="center" wrapText="1"/>
    </xf>
    <xf numFmtId="0" fontId="12" fillId="24" borderId="31" xfId="0" applyNumberFormat="1" applyFont="1" applyFill="1" applyBorder="1" applyAlignment="1" applyProtection="1">
      <alignment horizontal="center" vertical="center" wrapText="1"/>
    </xf>
    <xf numFmtId="0" fontId="12" fillId="17" borderId="24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30" borderId="37" xfId="0" applyNumberFormat="1" applyFont="1" applyFill="1" applyBorder="1" applyAlignment="1" applyProtection="1">
      <alignment horizontal="center" vertical="center" wrapText="1"/>
    </xf>
    <xf numFmtId="0" fontId="12" fillId="40" borderId="47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/>
    <xf numFmtId="0" fontId="12" fillId="41" borderId="48" xfId="0" applyNumberFormat="1" applyFont="1" applyFill="1" applyBorder="1" applyAlignment="1" applyProtection="1">
      <alignment horizontal="center" vertical="center"/>
    </xf>
    <xf numFmtId="0" fontId="12" fillId="27" borderId="34" xfId="0" applyNumberFormat="1" applyFont="1" applyFill="1" applyBorder="1" applyAlignment="1" applyProtection="1">
      <alignment horizontal="center" vertical="center" wrapText="1"/>
    </xf>
    <xf numFmtId="0" fontId="12" fillId="42" borderId="49" xfId="0" applyNumberFormat="1" applyFont="1" applyFill="1" applyBorder="1" applyAlignment="1" applyProtection="1">
      <alignment horizontal="center" vertical="center" wrapText="1"/>
    </xf>
    <xf numFmtId="0" fontId="12" fillId="43" borderId="50" xfId="0" applyNumberFormat="1" applyFont="1" applyFill="1" applyBorder="1" applyAlignment="1" applyProtection="1">
      <alignment horizontal="center" vertical="center" wrapText="1"/>
    </xf>
    <xf numFmtId="0" fontId="12" fillId="44" borderId="51" xfId="0" applyNumberFormat="1" applyFont="1" applyFill="1" applyBorder="1" applyAlignment="1" applyProtection="1">
      <alignment horizontal="center" vertical="center" wrapText="1"/>
    </xf>
    <xf numFmtId="0" fontId="12" fillId="45" borderId="52" xfId="0" applyNumberFormat="1" applyFont="1" applyFill="1" applyBorder="1" applyAlignment="1" applyProtection="1">
      <alignment horizontal="center" vertical="center" wrapText="1"/>
    </xf>
    <xf numFmtId="0" fontId="12" fillId="46" borderId="53" xfId="0" applyNumberFormat="1" applyFont="1" applyFill="1" applyBorder="1" applyAlignment="1" applyProtection="1">
      <alignment horizontal="center" vertical="center" wrapText="1"/>
    </xf>
    <xf numFmtId="0" fontId="12" fillId="47" borderId="54" xfId="0" applyNumberFormat="1" applyFont="1" applyFill="1" applyBorder="1" applyAlignment="1" applyProtection="1">
      <alignment horizontal="center" vertical="center" wrapText="1"/>
    </xf>
    <xf numFmtId="0" fontId="12" fillId="48" borderId="55" xfId="0" applyNumberFormat="1" applyFont="1" applyFill="1" applyBorder="1" applyAlignment="1" applyProtection="1">
      <alignment horizontal="center" vertical="center" wrapText="1"/>
    </xf>
    <xf numFmtId="0" fontId="12" fillId="49" borderId="56" xfId="0" applyNumberFormat="1" applyFont="1" applyFill="1" applyBorder="1" applyAlignment="1" applyProtection="1">
      <alignment horizontal="center" vertical="center" wrapText="1"/>
    </xf>
    <xf numFmtId="0" fontId="12" fillId="50" borderId="57" xfId="0" applyNumberFormat="1" applyFont="1" applyFill="1" applyBorder="1" applyAlignment="1" applyProtection="1">
      <alignment horizontal="center" vertical="center" wrapText="1"/>
    </xf>
    <xf numFmtId="0" fontId="13" fillId="25" borderId="32" xfId="0" applyNumberFormat="1" applyFont="1" applyFill="1" applyBorder="1" applyAlignment="1" applyProtection="1">
      <alignment horizontal="left" vertical="center"/>
    </xf>
    <xf numFmtId="0" fontId="12" fillId="51" borderId="58" xfId="0" applyNumberFormat="1" applyFont="1" applyFill="1" applyBorder="1" applyAlignment="1" applyProtection="1">
      <alignment horizontal="center" vertical="center" wrapText="1"/>
    </xf>
    <xf numFmtId="0" fontId="12" fillId="52" borderId="59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12" fillId="29" borderId="36" xfId="0" applyNumberFormat="1" applyFont="1" applyFill="1" applyBorder="1" applyAlignment="1" applyProtection="1">
      <alignment horizontal="center" vertical="center"/>
    </xf>
    <xf numFmtId="0" fontId="12" fillId="30" borderId="37" xfId="0" applyNumberFormat="1" applyFont="1" applyFill="1" applyBorder="1" applyAlignment="1" applyProtection="1">
      <alignment horizontal="center" vertical="center"/>
    </xf>
    <xf numFmtId="0" fontId="12" fillId="31" borderId="38" xfId="0" applyNumberFormat="1" applyFont="1" applyFill="1" applyBorder="1" applyAlignment="1" applyProtection="1">
      <alignment horizontal="center" vertical="center"/>
    </xf>
    <xf numFmtId="0" fontId="12" fillId="10" borderId="9" xfId="0" applyNumberFormat="1" applyFont="1" applyFill="1" applyBorder="1" applyAlignment="1" applyProtection="1">
      <alignment vertical="center"/>
    </xf>
    <xf numFmtId="0" fontId="12" fillId="13" borderId="12" xfId="0" applyNumberFormat="1" applyFont="1" applyFill="1" applyBorder="1" applyAlignment="1" applyProtection="1">
      <alignment vertical="center"/>
    </xf>
    <xf numFmtId="0" fontId="12" fillId="26" borderId="33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26" borderId="33" xfId="0" applyNumberFormat="1" applyFont="1" applyFill="1" applyBorder="1" applyAlignment="1" applyProtection="1"/>
    <xf numFmtId="0" fontId="12" fillId="13" borderId="12" xfId="0" applyNumberFormat="1" applyFont="1" applyFill="1" applyBorder="1" applyAlignment="1" applyProtection="1"/>
    <xf numFmtId="0" fontId="3" fillId="53" borderId="16" xfId="0" applyNumberFormat="1" applyFont="1" applyFill="1" applyBorder="1" applyAlignment="1" applyProtection="1">
      <alignment horizontal="center" vertical="center"/>
    </xf>
    <xf numFmtId="0" fontId="3" fillId="53" borderId="17" xfId="0" applyNumberFormat="1" applyFont="1" applyFill="1" applyBorder="1" applyAlignment="1" applyProtection="1">
      <alignment horizontal="center" vertical="center"/>
    </xf>
    <xf numFmtId="0" fontId="3" fillId="53" borderId="18" xfId="0" applyNumberFormat="1" applyFont="1" applyFill="1" applyBorder="1" applyAlignment="1" applyProtection="1">
      <alignment horizontal="center" vertical="center"/>
    </xf>
    <xf numFmtId="0" fontId="3" fillId="53" borderId="19" xfId="0" applyNumberFormat="1" applyFont="1" applyFill="1" applyBorder="1" applyAlignment="1" applyProtection="1">
      <alignment horizontal="center" vertical="center"/>
    </xf>
    <xf numFmtId="0" fontId="3" fillId="53" borderId="20" xfId="0" applyNumberFormat="1" applyFont="1" applyFill="1" applyBorder="1" applyAlignment="1" applyProtection="1">
      <alignment horizontal="center" vertical="center"/>
    </xf>
    <xf numFmtId="0" fontId="3" fillId="53" borderId="21" xfId="0" applyNumberFormat="1" applyFont="1" applyFill="1" applyBorder="1" applyAlignment="1" applyProtection="1">
      <alignment horizontal="center" vertical="center"/>
    </xf>
    <xf numFmtId="172" fontId="6" fillId="54" borderId="24" xfId="0" applyNumberFormat="1" applyFont="1" applyFill="1" applyBorder="1" applyAlignment="1" applyProtection="1">
      <alignment horizontal="center" vertical="center"/>
    </xf>
    <xf numFmtId="173" fontId="4" fillId="54" borderId="4" xfId="0" applyNumberFormat="1" applyFont="1" applyFill="1" applyBorder="1" applyAlignment="1" applyProtection="1">
      <alignment horizontal="center" vertical="center"/>
    </xf>
    <xf numFmtId="14" fontId="11" fillId="55" borderId="22" xfId="0" applyNumberFormat="1" applyFont="1" applyFill="1" applyBorder="1" applyAlignment="1" applyProtection="1">
      <alignment horizontal="center" vertical="center"/>
    </xf>
    <xf numFmtId="0" fontId="11" fillId="55" borderId="23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10"/>
  <sheetViews>
    <sheetView tabSelected="1" topLeftCell="B1" zoomScale="110" workbookViewId="0">
      <selection activeCell="D21" sqref="D21"/>
    </sheetView>
  </sheetViews>
  <sheetFormatPr defaultRowHeight="12.75" x14ac:dyDescent="0.2"/>
  <cols>
    <col min="1" max="1" width="0.5703125" hidden="1" customWidth="1"/>
    <col min="2" max="2" width="17.85546875" customWidth="1"/>
    <col min="3" max="33" width="3.5703125" customWidth="1"/>
  </cols>
  <sheetData>
    <row r="1" spans="1:34" ht="15" x14ac:dyDescent="0.25">
      <c r="A1" s="6">
        <v>42278</v>
      </c>
      <c r="B1" s="72"/>
      <c r="C1" s="64" t="str">
        <f>"График работы  на "&amp;TEXT(--(B3&amp;B4),"ММММ \ме\сяц ГГГ")</f>
        <v>График работы  на Февраль месяц 2016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6"/>
    </row>
    <row r="2" spans="1:34" ht="15" x14ac:dyDescent="0.25">
      <c r="A2" s="7">
        <v>4</v>
      </c>
      <c r="B2" s="73"/>
      <c r="C2" s="67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9"/>
    </row>
    <row r="3" spans="1:34" ht="31.15" customHeight="1" x14ac:dyDescent="0.2">
      <c r="A3" s="2"/>
      <c r="B3" s="8" t="s">
        <v>5</v>
      </c>
      <c r="C3" s="70">
        <f>IFERROR(--(COLUMN(A3)&amp;$B3),"")</f>
        <v>42036</v>
      </c>
      <c r="D3" s="70">
        <f t="shared" ref="D3:AG3" si="0">IFERROR(--(COLUMN(B3)&amp;$B3),"")</f>
        <v>42037</v>
      </c>
      <c r="E3" s="70">
        <f t="shared" si="0"/>
        <v>42038</v>
      </c>
      <c r="F3" s="70">
        <f t="shared" si="0"/>
        <v>42039</v>
      </c>
      <c r="G3" s="70">
        <f t="shared" si="0"/>
        <v>42040</v>
      </c>
      <c r="H3" s="70">
        <f t="shared" si="0"/>
        <v>42041</v>
      </c>
      <c r="I3" s="70">
        <f t="shared" si="0"/>
        <v>42042</v>
      </c>
      <c r="J3" s="70">
        <f t="shared" si="0"/>
        <v>42043</v>
      </c>
      <c r="K3" s="70">
        <f t="shared" si="0"/>
        <v>42044</v>
      </c>
      <c r="L3" s="70">
        <f t="shared" si="0"/>
        <v>42045</v>
      </c>
      <c r="M3" s="70">
        <f t="shared" si="0"/>
        <v>42046</v>
      </c>
      <c r="N3" s="70">
        <f t="shared" si="0"/>
        <v>42047</v>
      </c>
      <c r="O3" s="70">
        <f t="shared" si="0"/>
        <v>42048</v>
      </c>
      <c r="P3" s="70">
        <f t="shared" si="0"/>
        <v>42049</v>
      </c>
      <c r="Q3" s="70">
        <f t="shared" si="0"/>
        <v>42050</v>
      </c>
      <c r="R3" s="70">
        <f t="shared" si="0"/>
        <v>42051</v>
      </c>
      <c r="S3" s="70">
        <f t="shared" si="0"/>
        <v>42052</v>
      </c>
      <c r="T3" s="70">
        <f t="shared" si="0"/>
        <v>42053</v>
      </c>
      <c r="U3" s="70">
        <f t="shared" si="0"/>
        <v>42054</v>
      </c>
      <c r="V3" s="70">
        <f t="shared" si="0"/>
        <v>42055</v>
      </c>
      <c r="W3" s="70">
        <f t="shared" si="0"/>
        <v>42056</v>
      </c>
      <c r="X3" s="70">
        <f t="shared" si="0"/>
        <v>42057</v>
      </c>
      <c r="Y3" s="70">
        <f t="shared" si="0"/>
        <v>42058</v>
      </c>
      <c r="Z3" s="70">
        <f t="shared" si="0"/>
        <v>42059</v>
      </c>
      <c r="AA3" s="70">
        <f t="shared" si="0"/>
        <v>42060</v>
      </c>
      <c r="AB3" s="70">
        <f t="shared" si="0"/>
        <v>42061</v>
      </c>
      <c r="AC3" s="70">
        <f t="shared" si="0"/>
        <v>42062</v>
      </c>
      <c r="AD3" s="70">
        <f t="shared" si="0"/>
        <v>42063</v>
      </c>
      <c r="AE3" s="70" t="str">
        <f t="shared" si="0"/>
        <v/>
      </c>
      <c r="AF3" s="70" t="str">
        <f t="shared" si="0"/>
        <v/>
      </c>
      <c r="AG3" s="70" t="str">
        <f t="shared" si="0"/>
        <v/>
      </c>
      <c r="AH3" s="1"/>
    </row>
    <row r="4" spans="1:34" ht="31.15" customHeight="1" x14ac:dyDescent="0.2">
      <c r="A4" s="3"/>
      <c r="B4" s="9">
        <v>2016</v>
      </c>
      <c r="C4" s="71">
        <f>IFERROR(WEEKDAY(C3),"")</f>
        <v>1</v>
      </c>
      <c r="D4" s="71">
        <f t="shared" ref="D4:AG4" si="1">IFERROR(WEEKDAY(D3),"")</f>
        <v>2</v>
      </c>
      <c r="E4" s="71">
        <f t="shared" si="1"/>
        <v>3</v>
      </c>
      <c r="F4" s="71">
        <f t="shared" si="1"/>
        <v>4</v>
      </c>
      <c r="G4" s="71">
        <f t="shared" si="1"/>
        <v>5</v>
      </c>
      <c r="H4" s="71">
        <f t="shared" si="1"/>
        <v>6</v>
      </c>
      <c r="I4" s="71">
        <f t="shared" si="1"/>
        <v>7</v>
      </c>
      <c r="J4" s="71">
        <f t="shared" si="1"/>
        <v>1</v>
      </c>
      <c r="K4" s="71">
        <f t="shared" si="1"/>
        <v>2</v>
      </c>
      <c r="L4" s="71">
        <f t="shared" si="1"/>
        <v>3</v>
      </c>
      <c r="M4" s="71">
        <f t="shared" si="1"/>
        <v>4</v>
      </c>
      <c r="N4" s="71">
        <f t="shared" si="1"/>
        <v>5</v>
      </c>
      <c r="O4" s="71">
        <f t="shared" si="1"/>
        <v>6</v>
      </c>
      <c r="P4" s="71">
        <f t="shared" si="1"/>
        <v>7</v>
      </c>
      <c r="Q4" s="71">
        <f t="shared" si="1"/>
        <v>1</v>
      </c>
      <c r="R4" s="71">
        <f t="shared" si="1"/>
        <v>2</v>
      </c>
      <c r="S4" s="71">
        <f t="shared" si="1"/>
        <v>3</v>
      </c>
      <c r="T4" s="71">
        <f t="shared" si="1"/>
        <v>4</v>
      </c>
      <c r="U4" s="71">
        <f t="shared" si="1"/>
        <v>5</v>
      </c>
      <c r="V4" s="71">
        <f t="shared" si="1"/>
        <v>6</v>
      </c>
      <c r="W4" s="71">
        <f t="shared" si="1"/>
        <v>7</v>
      </c>
      <c r="X4" s="71">
        <f t="shared" si="1"/>
        <v>1</v>
      </c>
      <c r="Y4" s="71">
        <f t="shared" si="1"/>
        <v>2</v>
      </c>
      <c r="Z4" s="71">
        <f t="shared" si="1"/>
        <v>3</v>
      </c>
      <c r="AA4" s="71">
        <f t="shared" si="1"/>
        <v>4</v>
      </c>
      <c r="AB4" s="71">
        <f t="shared" si="1"/>
        <v>5</v>
      </c>
      <c r="AC4" s="71">
        <f t="shared" si="1"/>
        <v>6</v>
      </c>
      <c r="AD4" s="71">
        <f t="shared" si="1"/>
        <v>7</v>
      </c>
      <c r="AE4" s="71" t="str">
        <f t="shared" si="1"/>
        <v/>
      </c>
      <c r="AF4" s="71" t="str">
        <f t="shared" si="1"/>
        <v/>
      </c>
      <c r="AG4" s="71" t="str">
        <f t="shared" si="1"/>
        <v/>
      </c>
      <c r="AH4" s="1"/>
    </row>
    <row r="5" spans="1:34" ht="19.899999999999999" customHeight="1" x14ac:dyDescent="0.2">
      <c r="B5" s="51" t="s">
        <v>1</v>
      </c>
      <c r="C5" s="43" t="str">
        <f>INDEX(ГОД!C$3:C$26,MONTH(--(1&amp;$B$3))*2-(LEFTB($B5)="Д"))&amp;""</f>
        <v>Б</v>
      </c>
      <c r="D5" s="44" t="str">
        <f>INDEX(ГОД!D$3:D$26,MONTH(--(1&amp;$B$3))*2-(LEFTB($B5)="Д"))&amp;""</f>
        <v>В</v>
      </c>
      <c r="E5" s="44" t="str">
        <f>INDEX(ГОД!E$3:E$26,MONTH(--(1&amp;$B$3))*2-(LEFTB($B5)="Д"))&amp;""</f>
        <v>Г</v>
      </c>
      <c r="F5" s="44" t="str">
        <f>INDEX(ГОД!F$3:F$26,MONTH(--(1&amp;$B$3))*2-(LEFTB($B5)="Д"))&amp;""</f>
        <v>А</v>
      </c>
      <c r="G5" s="44" t="str">
        <f>INDEX(ГОД!G$3:G$26,MONTH(--(1&amp;$B$3))*2-(LEFTB($B5)="Д"))&amp;""</f>
        <v>Б</v>
      </c>
      <c r="H5" s="44" t="str">
        <f>INDEX(ГОД!H$3:H$26,MONTH(--(1&amp;$B$3))*2-(LEFTB($B5)="Д"))&amp;""</f>
        <v>В</v>
      </c>
      <c r="I5" s="44" t="str">
        <f>INDEX(ГОД!I$3:I$26,MONTH(--(1&amp;$B$3))*2-(LEFTB($B5)="Д"))&amp;""</f>
        <v>Г</v>
      </c>
      <c r="J5" s="44" t="str">
        <f>INDEX(ГОД!J$3:J$26,MONTH(--(1&amp;$B$3))*2-(LEFTB($B5)="Д"))&amp;""</f>
        <v>Д</v>
      </c>
      <c r="K5" s="44" t="str">
        <f>INDEX(ГОД!K$3:K$26,MONTH(--(1&amp;$B$3))*2-(LEFTB($B5)="Д"))&amp;""</f>
        <v>Б</v>
      </c>
      <c r="L5" s="44" t="str">
        <f>INDEX(ГОД!L$3:L$26,MONTH(--(1&amp;$B$3))*2-(LEFTB($B5)="Д"))&amp;""</f>
        <v>В</v>
      </c>
      <c r="M5" s="44" t="str">
        <f>INDEX(ГОД!M$3:M$26,MONTH(--(1&amp;$B$3))*2-(LEFTB($B5)="Д"))&amp;""</f>
        <v>Г</v>
      </c>
      <c r="N5" s="44" t="str">
        <f>INDEX(ГОД!N$3:N$26,MONTH(--(1&amp;$B$3))*2-(LEFTB($B5)="Д"))&amp;""</f>
        <v>А</v>
      </c>
      <c r="O5" s="44" t="str">
        <f>INDEX(ГОД!O$3:O$26,MONTH(--(1&amp;$B$3))*2-(LEFTB($B5)="Д"))&amp;""</f>
        <v>Б</v>
      </c>
      <c r="P5" s="44" t="str">
        <f>INDEX(ГОД!P$3:P$26,MONTH(--(1&amp;$B$3))*2-(LEFTB($B5)="Д"))&amp;""</f>
        <v>В</v>
      </c>
      <c r="Q5" s="44" t="str">
        <f>INDEX(ГОД!Q$3:Q$26,MONTH(--(1&amp;$B$3))*2-(LEFTB($B5)="Д"))&amp;""</f>
        <v>Г</v>
      </c>
      <c r="R5" s="44" t="str">
        <f>INDEX(ГОД!R$3:R$26,MONTH(--(1&amp;$B$3))*2-(LEFTB($B5)="Д"))&amp;""</f>
        <v>А</v>
      </c>
      <c r="S5" s="44" t="str">
        <f>INDEX(ГОД!S$3:S$26,MONTH(--(1&amp;$B$3))*2-(LEFTB($B5)="Д"))&amp;""</f>
        <v>Д</v>
      </c>
      <c r="T5" s="44" t="str">
        <f>INDEX(ГОД!T$3:T$26,MONTH(--(1&amp;$B$3))*2-(LEFTB($B5)="Д"))&amp;""</f>
        <v>В</v>
      </c>
      <c r="U5" s="44" t="str">
        <f>INDEX(ГОД!U$3:U$26,MONTH(--(1&amp;$B$3))*2-(LEFTB($B5)="Д"))&amp;""</f>
        <v>Г</v>
      </c>
      <c r="V5" s="44" t="str">
        <f>INDEX(ГОД!V$3:V$26,MONTH(--(1&amp;$B$3))*2-(LEFTB($B5)="Д"))&amp;""</f>
        <v>А</v>
      </c>
      <c r="W5" s="44" t="str">
        <f>INDEX(ГОД!W$3:W$26,MONTH(--(1&amp;$B$3))*2-(LEFTB($B5)="Д"))&amp;""</f>
        <v>Б</v>
      </c>
      <c r="X5" s="44" t="str">
        <f>INDEX(ГОД!X$3:X$26,MONTH(--(1&amp;$B$3))*2-(LEFTB($B5)="Д"))&amp;""</f>
        <v>В</v>
      </c>
      <c r="Y5" s="44" t="str">
        <f>INDEX(ГОД!Y$3:Y$26,MONTH(--(1&amp;$B$3))*2-(LEFTB($B5)="Д"))&amp;""</f>
        <v>Г</v>
      </c>
      <c r="Z5" s="44" t="str">
        <f>INDEX(ГОД!Z$3:Z$26,MONTH(--(1&amp;$B$3))*2-(LEFTB($B5)="Д"))&amp;""</f>
        <v>А</v>
      </c>
      <c r="AA5" s="44" t="str">
        <f>INDEX(ГОД!AA$3:AA$26,MONTH(--(1&amp;$B$3))*2-(LEFTB($B5)="Д"))&amp;""</f>
        <v>Б</v>
      </c>
      <c r="AB5" s="44" t="str">
        <f>INDEX(ГОД!AB$3:AB$26,MONTH(--(1&amp;$B$3))*2-(LEFTB($B5)="Д"))&amp;""</f>
        <v>В</v>
      </c>
      <c r="AC5" s="44" t="str">
        <f>INDEX(ГОД!AC$3:AC$26,MONTH(--(1&amp;$B$3))*2-(LEFTB($B5)="Д"))&amp;""</f>
        <v>Г</v>
      </c>
      <c r="AD5" s="44" t="str">
        <f>INDEX(ГОД!AD$3:AD$26,MONTH(--(1&amp;$B$3))*2-(LEFTB($B5)="Д"))&amp;""</f>
        <v>А</v>
      </c>
      <c r="AE5" s="44" t="str">
        <f>INDEX(ГОД!AE$3:AE$26,MONTH(--(1&amp;$B$3))*2-(LEFTB($B5)="Д"))&amp;""</f>
        <v>Б</v>
      </c>
      <c r="AF5" s="45" t="str">
        <f>INDEX(ГОД!AF$3:AF$26,MONTH(--(1&amp;$B$3))*2-(LEFTB($B5)="Д"))&amp;""</f>
        <v/>
      </c>
      <c r="AG5" s="46" t="str">
        <f>INDEX(ГОД!AG$3:AG$26,MONTH(--(1&amp;$B$3))*2-(LEFTB($B5)="Д"))&amp;""</f>
        <v/>
      </c>
    </row>
    <row r="6" spans="1:34" ht="19.899999999999999" customHeight="1" x14ac:dyDescent="0.2">
      <c r="B6" s="51" t="s">
        <v>2</v>
      </c>
      <c r="C6" s="47" t="str">
        <f>INDEX(ГОД!C$3:C$26,MONTH(--(1&amp;$B$3))*2-(LEFTB($B6)="Д"))&amp;""</f>
        <v>А</v>
      </c>
      <c r="D6" s="48" t="str">
        <f>INDEX(ГОД!D$3:D$26,MONTH(--(1&amp;$B$3))*2-(LEFTB($B6)="Д"))&amp;""</f>
        <v>Б</v>
      </c>
      <c r="E6" s="48" t="str">
        <f>INDEX(ГОД!E$3:E$26,MONTH(--(1&amp;$B$3))*2-(LEFTB($B6)="Д"))&amp;""</f>
        <v>В</v>
      </c>
      <c r="F6" s="48" t="str">
        <f>INDEX(ГОД!F$3:F$26,MONTH(--(1&amp;$B$3))*2-(LEFTB($B6)="Д"))&amp;""</f>
        <v>Г</v>
      </c>
      <c r="G6" s="48" t="str">
        <f>INDEX(ГОД!G$3:G$26,MONTH(--(1&amp;$B$3))*2-(LEFTB($B6)="Д"))&amp;""</f>
        <v>А</v>
      </c>
      <c r="H6" s="48" t="str">
        <f>INDEX(ГОД!H$3:H$26,MONTH(--(1&amp;$B$3))*2-(LEFTB($B6)="Д"))&amp;""</f>
        <v>Б</v>
      </c>
      <c r="I6" s="48" t="str">
        <f>INDEX(ГОД!I$3:I$26,MONTH(--(1&amp;$B$3))*2-(LEFTB($B6)="Д"))&amp;""</f>
        <v>В</v>
      </c>
      <c r="J6" s="48" t="str">
        <f>INDEX(ГОД!J$3:J$26,MONTH(--(1&amp;$B$3))*2-(LEFTB($B6)="Д"))&amp;""</f>
        <v>Г</v>
      </c>
      <c r="K6" s="48" t="str">
        <f>INDEX(ГОД!K$3:K$26,MONTH(--(1&amp;$B$3))*2-(LEFTB($B6)="Д"))&amp;""</f>
        <v>А</v>
      </c>
      <c r="L6" s="48" t="str">
        <f>INDEX(ГОД!L$3:L$26,MONTH(--(1&amp;$B$3))*2-(LEFTB($B6)="Д"))&amp;""</f>
        <v>Б</v>
      </c>
      <c r="M6" s="48" t="str">
        <f>INDEX(ГОД!M$3:M$26,MONTH(--(1&amp;$B$3))*2-(LEFTB($B6)="Д"))&amp;""</f>
        <v>В</v>
      </c>
      <c r="N6" s="48" t="str">
        <f>INDEX(ГОД!N$3:N$26,MONTH(--(1&amp;$B$3))*2-(LEFTB($B6)="Д"))&amp;""</f>
        <v>Г</v>
      </c>
      <c r="O6" s="48" t="str">
        <f>INDEX(ГОД!O$3:O$26,MONTH(--(1&amp;$B$3))*2-(LEFTB($B6)="Д"))&amp;""</f>
        <v>А</v>
      </c>
      <c r="P6" s="48" t="str">
        <f>INDEX(ГОД!P$3:P$26,MONTH(--(1&amp;$B$3))*2-(LEFTB($B6)="Д"))&amp;""</f>
        <v>Б</v>
      </c>
      <c r="Q6" s="48" t="str">
        <f>INDEX(ГОД!Q$3:Q$26,MONTH(--(1&amp;$B$3))*2-(LEFTB($B6)="Д"))&amp;""</f>
        <v>В</v>
      </c>
      <c r="R6" s="48" t="str">
        <f>INDEX(ГОД!R$3:R$26,MONTH(--(1&amp;$B$3))*2-(LEFTB($B6)="Д"))&amp;""</f>
        <v>Г</v>
      </c>
      <c r="S6" s="48" t="str">
        <f>INDEX(ГОД!S$3:S$26,MONTH(--(1&amp;$B$3))*2-(LEFTB($B6)="Д"))&amp;""</f>
        <v>А</v>
      </c>
      <c r="T6" s="48" t="str">
        <f>INDEX(ГОД!T$3:T$26,MONTH(--(1&amp;$B$3))*2-(LEFTB($B6)="Д"))&amp;""</f>
        <v>Б</v>
      </c>
      <c r="U6" s="48" t="str">
        <f>INDEX(ГОД!U$3:U$26,MONTH(--(1&amp;$B$3))*2-(LEFTB($B6)="Д"))&amp;""</f>
        <v>В</v>
      </c>
      <c r="V6" s="48" t="str">
        <f>INDEX(ГОД!V$3:V$26,MONTH(--(1&amp;$B$3))*2-(LEFTB($B6)="Д"))&amp;""</f>
        <v>Г</v>
      </c>
      <c r="W6" s="48" t="str">
        <f>INDEX(ГОД!W$3:W$26,MONTH(--(1&amp;$B$3))*2-(LEFTB($B6)="Д"))&amp;""</f>
        <v>А</v>
      </c>
      <c r="X6" s="48" t="str">
        <f>INDEX(ГОД!X$3:X$26,MONTH(--(1&amp;$B$3))*2-(LEFTB($B6)="Д"))&amp;""</f>
        <v>Б</v>
      </c>
      <c r="Y6" s="48" t="str">
        <f>INDEX(ГОД!Y$3:Y$26,MONTH(--(1&amp;$B$3))*2-(LEFTB($B6)="Д"))&amp;""</f>
        <v>В</v>
      </c>
      <c r="Z6" s="48" t="str">
        <f>INDEX(ГОД!Z$3:Z$26,MONTH(--(1&amp;$B$3))*2-(LEFTB($B6)="Д"))&amp;""</f>
        <v>Г</v>
      </c>
      <c r="AA6" s="48" t="str">
        <f>INDEX(ГОД!AA$3:AA$26,MONTH(--(1&amp;$B$3))*2-(LEFTB($B6)="Д"))&amp;""</f>
        <v>А</v>
      </c>
      <c r="AB6" s="48" t="str">
        <f>INDEX(ГОД!AB$3:AB$26,MONTH(--(1&amp;$B$3))*2-(LEFTB($B6)="Д"))&amp;""</f>
        <v>Б</v>
      </c>
      <c r="AC6" s="48" t="str">
        <f>INDEX(ГОД!AC$3:AC$26,MONTH(--(1&amp;$B$3))*2-(LEFTB($B6)="Д"))&amp;""</f>
        <v>В</v>
      </c>
      <c r="AD6" s="48" t="str">
        <f>INDEX(ГОД!AD$3:AD$26,MONTH(--(1&amp;$B$3))*2-(LEFTB($B6)="Д"))&amp;""</f>
        <v>Г</v>
      </c>
      <c r="AE6" s="48" t="str">
        <f>INDEX(ГОД!AE$3:AE$26,MONTH(--(1&amp;$B$3))*2-(LEFTB($B6)="Д"))&amp;""</f>
        <v>А</v>
      </c>
      <c r="AF6" s="49" t="str">
        <f>INDEX(ГОД!AF$3:AF$26,MONTH(--(1&amp;$B$3))*2-(LEFTB($B6)="Д"))&amp;""</f>
        <v/>
      </c>
      <c r="AG6" s="50" t="str">
        <f>INDEX(ГОД!AG$3:AG$26,MONTH(--(1&amp;$B$3))*2-(LEFTB($B6)="Д"))&amp;""</f>
        <v/>
      </c>
    </row>
    <row r="8" spans="1:34" x14ac:dyDescent="0.2">
      <c r="B8" s="54" t="s"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</row>
    <row r="9" spans="1:34" x14ac:dyDescent="0.2"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34" ht="19.899999999999999" customHeight="1" x14ac:dyDescent="0.2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</sheetData>
  <mergeCells count="3">
    <mergeCell ref="B1:B2"/>
    <mergeCell ref="C1:AG2"/>
    <mergeCell ref="B8:AA10"/>
  </mergeCells>
  <dataValidations count="2">
    <dataValidation type="list" allowBlank="1" showInputMessage="1" showErrorMessage="1" sqref="B3">
      <formula1>месяц</formula1>
    </dataValidation>
    <dataValidation type="list" allowBlank="1" showInputMessage="1" showErrorMessage="1" sqref="B4">
      <formula1>год</formula1>
    </dataValidation>
  </dataValidations>
  <printOptions horizontalCentered="1" verticalCentered="1"/>
  <pageMargins left="0.16" right="0.16" top="0.16" bottom="0.16" header="0" footer="0"/>
  <pageSetup paperSize="9" scale="112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19"/>
  <sheetViews>
    <sheetView zoomScale="110" workbookViewId="0"/>
  </sheetViews>
  <sheetFormatPr defaultColWidth="11" defaultRowHeight="12.75" x14ac:dyDescent="0.2"/>
  <cols>
    <col min="1" max="1" width="23" customWidth="1"/>
  </cols>
  <sheetData>
    <row r="1" spans="1:3" ht="28.35" customHeight="1" x14ac:dyDescent="0.2">
      <c r="A1" s="5" t="s">
        <v>4</v>
      </c>
      <c r="B1" s="4">
        <v>1</v>
      </c>
      <c r="C1" s="4">
        <v>2010</v>
      </c>
    </row>
    <row r="2" spans="1:3" ht="28.35" customHeight="1" x14ac:dyDescent="0.2">
      <c r="A2" s="5" t="s">
        <v>5</v>
      </c>
      <c r="B2" s="4">
        <v>2</v>
      </c>
      <c r="C2" s="4">
        <v>2011</v>
      </c>
    </row>
    <row r="3" spans="1:3" ht="28.35" customHeight="1" x14ac:dyDescent="0.2">
      <c r="A3" s="5" t="s">
        <v>0</v>
      </c>
      <c r="B3" s="4">
        <v>3</v>
      </c>
      <c r="C3" s="4">
        <v>2012</v>
      </c>
    </row>
    <row r="4" spans="1:3" ht="28.35" customHeight="1" x14ac:dyDescent="0.2">
      <c r="A4" s="5" t="s">
        <v>6</v>
      </c>
      <c r="B4" s="4">
        <v>4</v>
      </c>
      <c r="C4" s="4">
        <v>2013</v>
      </c>
    </row>
    <row r="5" spans="1:3" ht="28.35" customHeight="1" x14ac:dyDescent="0.2">
      <c r="A5" s="5" t="s">
        <v>7</v>
      </c>
      <c r="B5" s="4">
        <v>5</v>
      </c>
      <c r="C5" s="4">
        <v>2014</v>
      </c>
    </row>
    <row r="6" spans="1:3" ht="28.35" customHeight="1" x14ac:dyDescent="0.2">
      <c r="A6" s="5" t="s">
        <v>8</v>
      </c>
      <c r="B6" s="4">
        <v>6</v>
      </c>
      <c r="C6" s="4">
        <v>2015</v>
      </c>
    </row>
    <row r="7" spans="1:3" ht="28.35" customHeight="1" x14ac:dyDescent="0.2">
      <c r="A7" s="5" t="s">
        <v>9</v>
      </c>
      <c r="B7" s="4">
        <v>7</v>
      </c>
      <c r="C7" s="4">
        <v>2016</v>
      </c>
    </row>
    <row r="8" spans="1:3" ht="28.35" customHeight="1" x14ac:dyDescent="0.2">
      <c r="A8" s="5" t="s">
        <v>10</v>
      </c>
      <c r="B8" s="4">
        <v>8</v>
      </c>
      <c r="C8" s="4">
        <v>2017</v>
      </c>
    </row>
    <row r="9" spans="1:3" ht="28.35" customHeight="1" x14ac:dyDescent="0.2">
      <c r="A9" s="5" t="s">
        <v>11</v>
      </c>
      <c r="B9" s="4">
        <v>9</v>
      </c>
      <c r="C9" s="4">
        <v>2018</v>
      </c>
    </row>
    <row r="10" spans="1:3" ht="28.35" customHeight="1" x14ac:dyDescent="0.2">
      <c r="A10" s="5" t="s">
        <v>12</v>
      </c>
      <c r="B10" s="4">
        <v>10</v>
      </c>
      <c r="C10" s="4">
        <v>2019</v>
      </c>
    </row>
    <row r="11" spans="1:3" ht="28.35" customHeight="1" x14ac:dyDescent="0.2">
      <c r="A11" s="5" t="s">
        <v>13</v>
      </c>
      <c r="B11" s="4">
        <v>11</v>
      </c>
      <c r="C11" s="4">
        <v>2020</v>
      </c>
    </row>
    <row r="12" spans="1:3" ht="28.35" customHeight="1" x14ac:dyDescent="0.2">
      <c r="A12" s="5" t="s">
        <v>14</v>
      </c>
      <c r="B12" s="4">
        <v>12</v>
      </c>
      <c r="C12" s="4">
        <v>2021</v>
      </c>
    </row>
    <row r="13" spans="1:3" ht="28.35" customHeight="1" x14ac:dyDescent="0.2"/>
    <row r="14" spans="1:3" ht="28.35" customHeight="1" x14ac:dyDescent="0.2"/>
    <row r="15" spans="1:3" ht="28.35" customHeight="1" x14ac:dyDescent="0.2"/>
    <row r="16" spans="1:3" ht="28.35" customHeight="1" x14ac:dyDescent="0.2"/>
    <row r="17" ht="28.35" customHeight="1" x14ac:dyDescent="0.2"/>
    <row r="18" ht="28.35" customHeight="1" x14ac:dyDescent="0.2"/>
    <row r="19" ht="28.35" customHeight="1" x14ac:dyDescent="0.2"/>
  </sheetData>
  <pageMargins left="0.79" right="0.79" top="0.79" bottom="0.79" header="0.39" footer="0.39"/>
  <pageSetup paperSize="9" pageOrder="overThenDown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V26"/>
  <sheetViews>
    <sheetView zoomScale="75" workbookViewId="0">
      <pane xSplit="1" ySplit="8" topLeftCell="B9" activePane="bottomRight" state="frozen"/>
      <selection pane="topRight"/>
      <selection pane="bottomLeft"/>
      <selection pane="bottomRight" activeCell="B38" sqref="B38"/>
    </sheetView>
  </sheetViews>
  <sheetFormatPr defaultRowHeight="12.75" x14ac:dyDescent="0.2"/>
  <cols>
    <col min="1" max="1" width="16.28515625" style="39" customWidth="1"/>
    <col min="2" max="2" width="10.140625" style="39" customWidth="1"/>
    <col min="3" max="11" width="3.7109375" style="39" customWidth="1"/>
    <col min="12" max="13" width="4.140625" style="39" customWidth="1"/>
    <col min="14" max="17" width="4" style="39" customWidth="1"/>
    <col min="18" max="19" width="4.140625" style="39" customWidth="1"/>
    <col min="20" max="20" width="4" style="39" customWidth="1"/>
    <col min="21" max="21" width="4.42578125" style="39" customWidth="1"/>
    <col min="22" max="23" width="4.140625" style="39" customWidth="1"/>
    <col min="24" max="24" width="4.42578125" style="39" customWidth="1"/>
    <col min="25" max="25" width="4.140625" style="39" customWidth="1"/>
    <col min="26" max="26" width="4.85546875" style="39" customWidth="1"/>
    <col min="27" max="27" width="4.42578125" style="39" customWidth="1"/>
    <col min="28" max="30" width="4.7109375" style="39" customWidth="1"/>
    <col min="31" max="31" width="4" style="39" customWidth="1"/>
    <col min="32" max="33" width="4.140625" style="39" customWidth="1"/>
    <col min="34" max="36" width="6.7109375" style="39" customWidth="1"/>
    <col min="37" max="256" width="9.140625" style="39" customWidth="1"/>
  </cols>
  <sheetData>
    <row r="1" spans="1:35" ht="0.95" customHeight="1" x14ac:dyDescent="0.2">
      <c r="A1" s="20"/>
      <c r="B1" s="21"/>
      <c r="C1" s="55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7"/>
    </row>
    <row r="2" spans="1:35" ht="45" customHeight="1" x14ac:dyDescent="0.2">
      <c r="A2" s="22"/>
      <c r="B2" s="18"/>
      <c r="C2" s="10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  <c r="M2" s="10">
        <v>11</v>
      </c>
      <c r="N2" s="10">
        <v>12</v>
      </c>
      <c r="O2" s="10">
        <v>13</v>
      </c>
      <c r="P2" s="10">
        <v>14</v>
      </c>
      <c r="Q2" s="10">
        <v>15</v>
      </c>
      <c r="R2" s="10">
        <v>16</v>
      </c>
      <c r="S2" s="10">
        <v>17</v>
      </c>
      <c r="T2" s="10">
        <v>18</v>
      </c>
      <c r="U2" s="10">
        <v>19</v>
      </c>
      <c r="V2" s="10">
        <v>20</v>
      </c>
      <c r="W2" s="10">
        <v>21</v>
      </c>
      <c r="X2" s="10">
        <v>22</v>
      </c>
      <c r="Y2" s="10">
        <v>23</v>
      </c>
      <c r="Z2" s="10">
        <v>24</v>
      </c>
      <c r="AA2" s="10">
        <v>25</v>
      </c>
      <c r="AB2" s="10">
        <v>26</v>
      </c>
      <c r="AC2" s="10">
        <v>27</v>
      </c>
      <c r="AD2" s="10">
        <v>28</v>
      </c>
      <c r="AE2" s="10">
        <v>29</v>
      </c>
      <c r="AF2" s="11">
        <v>30</v>
      </c>
      <c r="AG2" s="12">
        <v>31</v>
      </c>
    </row>
    <row r="3" spans="1:35" ht="17.25" customHeight="1" x14ac:dyDescent="0.2">
      <c r="A3" s="58" t="s">
        <v>15</v>
      </c>
      <c r="B3" s="23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3" t="s">
        <v>19</v>
      </c>
      <c r="H3" s="13" t="s">
        <v>18</v>
      </c>
      <c r="I3" s="13" t="s">
        <v>21</v>
      </c>
      <c r="J3" s="13" t="s">
        <v>19</v>
      </c>
      <c r="K3" s="13" t="s">
        <v>17</v>
      </c>
      <c r="L3" s="13" t="s">
        <v>18</v>
      </c>
      <c r="M3" s="13" t="s">
        <v>19</v>
      </c>
      <c r="N3" s="13" t="s">
        <v>20</v>
      </c>
      <c r="O3" s="13" t="s">
        <v>19</v>
      </c>
      <c r="P3" s="13" t="s">
        <v>18</v>
      </c>
      <c r="Q3" s="13" t="s">
        <v>21</v>
      </c>
      <c r="R3" s="13" t="s">
        <v>19</v>
      </c>
      <c r="S3" s="13" t="s">
        <v>17</v>
      </c>
      <c r="T3" s="13" t="s">
        <v>19</v>
      </c>
      <c r="U3" s="13" t="s">
        <v>21</v>
      </c>
      <c r="V3" s="13" t="s">
        <v>20</v>
      </c>
      <c r="W3" s="13" t="s">
        <v>19</v>
      </c>
      <c r="X3" s="13" t="s">
        <v>18</v>
      </c>
      <c r="Y3" s="13" t="s">
        <v>19</v>
      </c>
      <c r="Z3" s="13" t="s">
        <v>20</v>
      </c>
      <c r="AA3" s="13" t="s">
        <v>17</v>
      </c>
      <c r="AB3" s="13" t="s">
        <v>19</v>
      </c>
      <c r="AC3" s="13" t="s">
        <v>21</v>
      </c>
      <c r="AD3" s="13" t="s">
        <v>19</v>
      </c>
      <c r="AE3" s="14" t="s">
        <v>17</v>
      </c>
      <c r="AF3" s="13" t="s">
        <v>19</v>
      </c>
      <c r="AG3" s="13" t="s">
        <v>21</v>
      </c>
    </row>
    <row r="4" spans="1:35" ht="17.25" customHeight="1" x14ac:dyDescent="0.2">
      <c r="A4" s="59"/>
      <c r="B4" s="24" t="s">
        <v>22</v>
      </c>
      <c r="C4" s="15" t="s">
        <v>20</v>
      </c>
      <c r="D4" s="15" t="s">
        <v>17</v>
      </c>
      <c r="E4" s="15" t="s">
        <v>18</v>
      </c>
      <c r="F4" s="15" t="s">
        <v>21</v>
      </c>
      <c r="G4" s="15" t="s">
        <v>20</v>
      </c>
      <c r="H4" s="15" t="s">
        <v>17</v>
      </c>
      <c r="I4" s="15" t="s">
        <v>18</v>
      </c>
      <c r="J4" s="15" t="s">
        <v>21</v>
      </c>
      <c r="K4" s="15" t="s">
        <v>20</v>
      </c>
      <c r="L4" s="15" t="s">
        <v>17</v>
      </c>
      <c r="M4" s="15" t="s">
        <v>18</v>
      </c>
      <c r="N4" s="15" t="s">
        <v>21</v>
      </c>
      <c r="O4" s="15" t="s">
        <v>20</v>
      </c>
      <c r="P4" s="15" t="s">
        <v>17</v>
      </c>
      <c r="Q4" s="15" t="s">
        <v>18</v>
      </c>
      <c r="R4" s="15" t="s">
        <v>21</v>
      </c>
      <c r="S4" s="15" t="s">
        <v>20</v>
      </c>
      <c r="T4" s="15" t="s">
        <v>17</v>
      </c>
      <c r="U4" s="16" t="s">
        <v>18</v>
      </c>
      <c r="V4" s="15" t="s">
        <v>21</v>
      </c>
      <c r="W4" s="15" t="s">
        <v>20</v>
      </c>
      <c r="X4" s="15" t="s">
        <v>17</v>
      </c>
      <c r="Y4" s="15" t="s">
        <v>18</v>
      </c>
      <c r="Z4" s="15" t="s">
        <v>21</v>
      </c>
      <c r="AA4" s="15" t="s">
        <v>20</v>
      </c>
      <c r="AB4" s="15" t="s">
        <v>17</v>
      </c>
      <c r="AC4" s="15" t="s">
        <v>18</v>
      </c>
      <c r="AD4" s="15" t="s">
        <v>21</v>
      </c>
      <c r="AE4" s="16" t="s">
        <v>20</v>
      </c>
      <c r="AF4" s="17" t="s">
        <v>17</v>
      </c>
      <c r="AG4" s="15" t="s">
        <v>18</v>
      </c>
    </row>
    <row r="5" spans="1:35" ht="17.25" customHeight="1" x14ac:dyDescent="0.2">
      <c r="A5" s="60" t="s">
        <v>23</v>
      </c>
      <c r="B5" s="19" t="s">
        <v>16</v>
      </c>
      <c r="C5" s="25" t="s">
        <v>20</v>
      </c>
      <c r="D5" s="25" t="s">
        <v>17</v>
      </c>
      <c r="E5" s="25" t="s">
        <v>18</v>
      </c>
      <c r="F5" s="25" t="s">
        <v>21</v>
      </c>
      <c r="G5" s="25" t="s">
        <v>20</v>
      </c>
      <c r="H5" s="25" t="s">
        <v>17</v>
      </c>
      <c r="I5" s="25" t="s">
        <v>18</v>
      </c>
      <c r="J5" s="25" t="s">
        <v>19</v>
      </c>
      <c r="K5" s="25" t="s">
        <v>20</v>
      </c>
      <c r="L5" s="25" t="s">
        <v>17</v>
      </c>
      <c r="M5" s="25" t="s">
        <v>18</v>
      </c>
      <c r="N5" s="25" t="s">
        <v>21</v>
      </c>
      <c r="O5" s="25" t="s">
        <v>20</v>
      </c>
      <c r="P5" s="25" t="s">
        <v>17</v>
      </c>
      <c r="Q5" s="25" t="s">
        <v>18</v>
      </c>
      <c r="R5" s="25" t="s">
        <v>21</v>
      </c>
      <c r="S5" s="25" t="s">
        <v>19</v>
      </c>
      <c r="T5" s="25" t="s">
        <v>17</v>
      </c>
      <c r="U5" s="26" t="s">
        <v>18</v>
      </c>
      <c r="V5" s="25" t="s">
        <v>21</v>
      </c>
      <c r="W5" s="25" t="s">
        <v>20</v>
      </c>
      <c r="X5" s="25" t="s">
        <v>17</v>
      </c>
      <c r="Y5" s="25" t="s">
        <v>18</v>
      </c>
      <c r="Z5" s="25" t="s">
        <v>21</v>
      </c>
      <c r="AA5" s="25" t="s">
        <v>20</v>
      </c>
      <c r="AB5" s="25" t="s">
        <v>17</v>
      </c>
      <c r="AC5" s="25" t="s">
        <v>18</v>
      </c>
      <c r="AD5" s="25" t="s">
        <v>21</v>
      </c>
      <c r="AE5" s="25" t="s">
        <v>20</v>
      </c>
      <c r="AF5" s="25"/>
      <c r="AG5" s="27"/>
    </row>
    <row r="6" spans="1:35" ht="17.25" customHeight="1" x14ac:dyDescent="0.2">
      <c r="A6" s="59"/>
      <c r="B6" s="28" t="s">
        <v>22</v>
      </c>
      <c r="C6" s="15" t="s">
        <v>21</v>
      </c>
      <c r="D6" s="15" t="s">
        <v>20</v>
      </c>
      <c r="E6" s="15" t="s">
        <v>17</v>
      </c>
      <c r="F6" s="15" t="s">
        <v>18</v>
      </c>
      <c r="G6" s="15" t="s">
        <v>21</v>
      </c>
      <c r="H6" s="15" t="s">
        <v>20</v>
      </c>
      <c r="I6" s="15" t="s">
        <v>17</v>
      </c>
      <c r="J6" s="15" t="s">
        <v>18</v>
      </c>
      <c r="K6" s="15" t="s">
        <v>21</v>
      </c>
      <c r="L6" s="15" t="s">
        <v>20</v>
      </c>
      <c r="M6" s="15" t="s">
        <v>17</v>
      </c>
      <c r="N6" s="15" t="s">
        <v>18</v>
      </c>
      <c r="O6" s="15" t="s">
        <v>21</v>
      </c>
      <c r="P6" s="15" t="s">
        <v>20</v>
      </c>
      <c r="Q6" s="15" t="s">
        <v>17</v>
      </c>
      <c r="R6" s="15" t="s">
        <v>18</v>
      </c>
      <c r="S6" s="15" t="s">
        <v>21</v>
      </c>
      <c r="T6" s="15" t="s">
        <v>20</v>
      </c>
      <c r="U6" s="15" t="s">
        <v>17</v>
      </c>
      <c r="V6" s="15" t="s">
        <v>18</v>
      </c>
      <c r="W6" s="15" t="s">
        <v>21</v>
      </c>
      <c r="X6" s="15" t="s">
        <v>20</v>
      </c>
      <c r="Y6" s="16" t="s">
        <v>17</v>
      </c>
      <c r="Z6" s="15" t="s">
        <v>18</v>
      </c>
      <c r="AA6" s="15" t="s">
        <v>21</v>
      </c>
      <c r="AB6" s="15" t="s">
        <v>20</v>
      </c>
      <c r="AC6" s="17" t="s">
        <v>17</v>
      </c>
      <c r="AD6" s="15" t="s">
        <v>18</v>
      </c>
      <c r="AE6" s="15" t="s">
        <v>21</v>
      </c>
      <c r="AF6" s="15"/>
      <c r="AG6" s="40"/>
    </row>
    <row r="7" spans="1:35" ht="17.25" customHeight="1" x14ac:dyDescent="0.2">
      <c r="A7" s="58" t="s">
        <v>24</v>
      </c>
      <c r="B7" s="38" t="s">
        <v>16</v>
      </c>
      <c r="C7" s="43" t="s">
        <v>17</v>
      </c>
      <c r="D7" s="44" t="s">
        <v>18</v>
      </c>
      <c r="E7" s="44" t="s">
        <v>21</v>
      </c>
      <c r="F7" s="44" t="s">
        <v>20</v>
      </c>
      <c r="G7" s="44" t="s">
        <v>19</v>
      </c>
      <c r="H7" s="44" t="s">
        <v>18</v>
      </c>
      <c r="I7" s="44" t="s">
        <v>21</v>
      </c>
      <c r="J7" s="44" t="s">
        <v>20</v>
      </c>
      <c r="K7" s="44" t="s">
        <v>19</v>
      </c>
      <c r="L7" s="44" t="s">
        <v>18</v>
      </c>
      <c r="M7" s="44" t="s">
        <v>21</v>
      </c>
      <c r="N7" s="44" t="s">
        <v>20</v>
      </c>
      <c r="O7" s="44" t="s">
        <v>17</v>
      </c>
      <c r="P7" s="44" t="s">
        <v>18</v>
      </c>
      <c r="Q7" s="44" t="s">
        <v>21</v>
      </c>
      <c r="R7" s="44" t="s">
        <v>20</v>
      </c>
      <c r="S7" s="44" t="s">
        <v>17</v>
      </c>
      <c r="T7" s="44" t="s">
        <v>19</v>
      </c>
      <c r="U7" s="44" t="s">
        <v>21</v>
      </c>
      <c r="V7" s="44" t="s">
        <v>20</v>
      </c>
      <c r="W7" s="44" t="s">
        <v>17</v>
      </c>
      <c r="X7" s="44" t="s">
        <v>19</v>
      </c>
      <c r="Y7" s="44" t="s">
        <v>21</v>
      </c>
      <c r="Z7" s="44" t="s">
        <v>20</v>
      </c>
      <c r="AA7" s="44" t="s">
        <v>17</v>
      </c>
      <c r="AB7" s="44" t="s">
        <v>18</v>
      </c>
      <c r="AC7" s="44" t="s">
        <v>21</v>
      </c>
      <c r="AD7" s="44" t="s">
        <v>20</v>
      </c>
      <c r="AE7" s="44" t="s">
        <v>17</v>
      </c>
      <c r="AF7" s="44" t="s">
        <v>18</v>
      </c>
      <c r="AG7" s="52" t="s">
        <v>21</v>
      </c>
    </row>
    <row r="8" spans="1:35" ht="17.25" customHeight="1" x14ac:dyDescent="0.2">
      <c r="A8" s="59"/>
      <c r="B8" s="42" t="s">
        <v>22</v>
      </c>
      <c r="C8" s="47" t="s">
        <v>20</v>
      </c>
      <c r="D8" s="48" t="s">
        <v>17</v>
      </c>
      <c r="E8" s="48" t="s">
        <v>18</v>
      </c>
      <c r="F8" s="48" t="s">
        <v>21</v>
      </c>
      <c r="G8" s="48" t="s">
        <v>20</v>
      </c>
      <c r="H8" s="48" t="s">
        <v>17</v>
      </c>
      <c r="I8" s="48" t="s">
        <v>18</v>
      </c>
      <c r="J8" s="48" t="s">
        <v>21</v>
      </c>
      <c r="K8" s="48" t="s">
        <v>20</v>
      </c>
      <c r="L8" s="48" t="s">
        <v>17</v>
      </c>
      <c r="M8" s="48" t="s">
        <v>18</v>
      </c>
      <c r="N8" s="48" t="s">
        <v>21</v>
      </c>
      <c r="O8" s="48" t="s">
        <v>20</v>
      </c>
      <c r="P8" s="48" t="s">
        <v>17</v>
      </c>
      <c r="Q8" s="48" t="s">
        <v>18</v>
      </c>
      <c r="R8" s="48" t="s">
        <v>21</v>
      </c>
      <c r="S8" s="48" t="s">
        <v>20</v>
      </c>
      <c r="T8" s="48" t="s">
        <v>17</v>
      </c>
      <c r="U8" s="48" t="s">
        <v>18</v>
      </c>
      <c r="V8" s="48" t="s">
        <v>21</v>
      </c>
      <c r="W8" s="48" t="s">
        <v>20</v>
      </c>
      <c r="X8" s="48" t="s">
        <v>17</v>
      </c>
      <c r="Y8" s="48" t="s">
        <v>18</v>
      </c>
      <c r="Z8" s="48" t="s">
        <v>21</v>
      </c>
      <c r="AA8" s="48" t="s">
        <v>20</v>
      </c>
      <c r="AB8" s="48" t="s">
        <v>17</v>
      </c>
      <c r="AC8" s="48" t="s">
        <v>18</v>
      </c>
      <c r="AD8" s="48" t="s">
        <v>21</v>
      </c>
      <c r="AE8" s="48" t="s">
        <v>20</v>
      </c>
      <c r="AF8" s="48" t="s">
        <v>17</v>
      </c>
      <c r="AG8" s="53" t="s">
        <v>18</v>
      </c>
    </row>
    <row r="9" spans="1:35" ht="17.25" customHeight="1" x14ac:dyDescent="0.2">
      <c r="A9" s="58" t="s">
        <v>25</v>
      </c>
      <c r="B9" s="23" t="s">
        <v>16</v>
      </c>
      <c r="C9" s="13" t="s">
        <v>20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17</v>
      </c>
      <c r="I9" s="13" t="s">
        <v>18</v>
      </c>
      <c r="J9" s="13" t="s">
        <v>21</v>
      </c>
      <c r="K9" s="13" t="s">
        <v>19</v>
      </c>
      <c r="L9" s="13" t="s">
        <v>17</v>
      </c>
      <c r="M9" s="13" t="s">
        <v>18</v>
      </c>
      <c r="N9" s="13" t="s">
        <v>21</v>
      </c>
      <c r="O9" s="13" t="s">
        <v>20</v>
      </c>
      <c r="P9" s="13" t="s">
        <v>19</v>
      </c>
      <c r="Q9" s="13" t="s">
        <v>18</v>
      </c>
      <c r="R9" s="13" t="s">
        <v>21</v>
      </c>
      <c r="S9" s="13" t="s">
        <v>20</v>
      </c>
      <c r="T9" s="13" t="s">
        <v>17</v>
      </c>
      <c r="U9" s="13" t="s">
        <v>18</v>
      </c>
      <c r="V9" s="14" t="s">
        <v>21</v>
      </c>
      <c r="W9" s="13" t="s">
        <v>19</v>
      </c>
      <c r="X9" s="13" t="s">
        <v>17</v>
      </c>
      <c r="Y9" s="13" t="s">
        <v>18</v>
      </c>
      <c r="Z9" s="14" t="s">
        <v>21</v>
      </c>
      <c r="AA9" s="13" t="s">
        <v>20</v>
      </c>
      <c r="AB9" s="13" t="s">
        <v>17</v>
      </c>
      <c r="AC9" s="13" t="s">
        <v>18</v>
      </c>
      <c r="AD9" s="14" t="s">
        <v>21</v>
      </c>
      <c r="AE9" s="13" t="s">
        <v>20</v>
      </c>
      <c r="AF9" s="13" t="s">
        <v>17</v>
      </c>
      <c r="AG9" s="41"/>
      <c r="AI9" s="61"/>
    </row>
    <row r="10" spans="1:35" ht="17.25" customHeight="1" x14ac:dyDescent="0.2">
      <c r="A10" s="59"/>
      <c r="B10" s="24" t="s">
        <v>22</v>
      </c>
      <c r="C10" s="31" t="s">
        <v>21</v>
      </c>
      <c r="D10" s="31" t="s">
        <v>20</v>
      </c>
      <c r="E10" s="31" t="s">
        <v>17</v>
      </c>
      <c r="F10" s="31" t="s">
        <v>18</v>
      </c>
      <c r="G10" s="31" t="s">
        <v>21</v>
      </c>
      <c r="H10" s="31" t="s">
        <v>20</v>
      </c>
      <c r="I10" s="31" t="s">
        <v>17</v>
      </c>
      <c r="J10" s="31" t="s">
        <v>18</v>
      </c>
      <c r="K10" s="31" t="s">
        <v>21</v>
      </c>
      <c r="L10" s="31" t="s">
        <v>20</v>
      </c>
      <c r="M10" s="31" t="s">
        <v>17</v>
      </c>
      <c r="N10" s="31" t="s">
        <v>18</v>
      </c>
      <c r="O10" s="31" t="s">
        <v>21</v>
      </c>
      <c r="P10" s="31" t="s">
        <v>20</v>
      </c>
      <c r="Q10" s="31" t="s">
        <v>17</v>
      </c>
      <c r="R10" s="31" t="s">
        <v>18</v>
      </c>
      <c r="S10" s="31" t="s">
        <v>21</v>
      </c>
      <c r="T10" s="31" t="s">
        <v>20</v>
      </c>
      <c r="U10" s="31" t="s">
        <v>17</v>
      </c>
      <c r="V10" s="32" t="s">
        <v>18</v>
      </c>
      <c r="W10" s="31" t="s">
        <v>21</v>
      </c>
      <c r="X10" s="31" t="s">
        <v>20</v>
      </c>
      <c r="Y10" s="31" t="s">
        <v>17</v>
      </c>
      <c r="Z10" s="31" t="s">
        <v>18</v>
      </c>
      <c r="AA10" s="31" t="s">
        <v>21</v>
      </c>
      <c r="AB10" s="31" t="s">
        <v>20</v>
      </c>
      <c r="AC10" s="31" t="s">
        <v>17</v>
      </c>
      <c r="AD10" s="31" t="s">
        <v>18</v>
      </c>
      <c r="AE10" s="31" t="s">
        <v>21</v>
      </c>
      <c r="AF10" s="31" t="s">
        <v>20</v>
      </c>
      <c r="AG10" s="33"/>
      <c r="AI10" s="61"/>
    </row>
    <row r="11" spans="1:35" ht="17.25" customHeight="1" x14ac:dyDescent="0.2">
      <c r="A11" s="58" t="s">
        <v>26</v>
      </c>
      <c r="B11" s="23" t="s">
        <v>16</v>
      </c>
      <c r="C11" s="25" t="s">
        <v>18</v>
      </c>
      <c r="D11" s="13" t="s">
        <v>19</v>
      </c>
      <c r="E11" s="25" t="s">
        <v>20</v>
      </c>
      <c r="F11" s="13" t="s">
        <v>19</v>
      </c>
      <c r="G11" s="25" t="s">
        <v>18</v>
      </c>
      <c r="H11" s="13" t="s">
        <v>19</v>
      </c>
      <c r="I11" s="25" t="s">
        <v>20</v>
      </c>
      <c r="J11" s="25" t="s">
        <v>17</v>
      </c>
      <c r="K11" s="13" t="s">
        <v>19</v>
      </c>
      <c r="L11" s="25" t="s">
        <v>21</v>
      </c>
      <c r="M11" s="13" t="s">
        <v>19</v>
      </c>
      <c r="N11" s="25" t="s">
        <v>17</v>
      </c>
      <c r="O11" s="13" t="s">
        <v>19</v>
      </c>
      <c r="P11" s="25" t="s">
        <v>21</v>
      </c>
      <c r="Q11" s="25" t="s">
        <v>20</v>
      </c>
      <c r="R11" s="13" t="s">
        <v>19</v>
      </c>
      <c r="S11" s="25" t="s">
        <v>18</v>
      </c>
      <c r="T11" s="25" t="s">
        <v>21</v>
      </c>
      <c r="U11" s="25" t="s">
        <v>20</v>
      </c>
      <c r="V11" s="13" t="s">
        <v>19</v>
      </c>
      <c r="W11" s="25" t="s">
        <v>18</v>
      </c>
      <c r="X11" s="25" t="s">
        <v>21</v>
      </c>
      <c r="Y11" s="13" t="s">
        <v>19</v>
      </c>
      <c r="Z11" s="25" t="s">
        <v>17</v>
      </c>
      <c r="AA11" s="13" t="s">
        <v>19</v>
      </c>
      <c r="AB11" s="25" t="s">
        <v>21</v>
      </c>
      <c r="AC11" s="25" t="s">
        <v>20</v>
      </c>
      <c r="AD11" s="25" t="s">
        <v>17</v>
      </c>
      <c r="AE11" s="25" t="s">
        <v>18</v>
      </c>
      <c r="AF11" s="13" t="s">
        <v>19</v>
      </c>
      <c r="AG11" s="25" t="s">
        <v>20</v>
      </c>
    </row>
    <row r="12" spans="1:35" ht="17.25" customHeight="1" x14ac:dyDescent="0.2">
      <c r="A12" s="59"/>
      <c r="B12" s="24" t="s">
        <v>22</v>
      </c>
      <c r="C12" s="29" t="s">
        <v>17</v>
      </c>
      <c r="D12" s="29" t="s">
        <v>18</v>
      </c>
      <c r="E12" s="29" t="s">
        <v>21</v>
      </c>
      <c r="F12" s="29" t="s">
        <v>20</v>
      </c>
      <c r="G12" s="29" t="s">
        <v>17</v>
      </c>
      <c r="H12" s="29" t="s">
        <v>18</v>
      </c>
      <c r="I12" s="29" t="s">
        <v>21</v>
      </c>
      <c r="J12" s="29" t="s">
        <v>20</v>
      </c>
      <c r="K12" s="29" t="s">
        <v>17</v>
      </c>
      <c r="L12" s="29" t="s">
        <v>18</v>
      </c>
      <c r="M12" s="29" t="s">
        <v>21</v>
      </c>
      <c r="N12" s="29" t="s">
        <v>20</v>
      </c>
      <c r="O12" s="29" t="s">
        <v>17</v>
      </c>
      <c r="P12" s="29" t="s">
        <v>18</v>
      </c>
      <c r="Q12" s="29" t="s">
        <v>21</v>
      </c>
      <c r="R12" s="29" t="s">
        <v>20</v>
      </c>
      <c r="S12" s="29" t="s">
        <v>17</v>
      </c>
      <c r="T12" s="29" t="s">
        <v>18</v>
      </c>
      <c r="U12" s="29" t="s">
        <v>21</v>
      </c>
      <c r="V12" s="30" t="s">
        <v>20</v>
      </c>
      <c r="W12" s="29" t="s">
        <v>17</v>
      </c>
      <c r="X12" s="29" t="s">
        <v>18</v>
      </c>
      <c r="Y12" s="29" t="s">
        <v>21</v>
      </c>
      <c r="Z12" s="30" t="s">
        <v>20</v>
      </c>
      <c r="AA12" s="29" t="s">
        <v>17</v>
      </c>
      <c r="AB12" s="29" t="s">
        <v>18</v>
      </c>
      <c r="AC12" s="29" t="s">
        <v>21</v>
      </c>
      <c r="AD12" s="30" t="s">
        <v>20</v>
      </c>
      <c r="AE12" s="29" t="s">
        <v>17</v>
      </c>
      <c r="AF12" s="30" t="s">
        <v>18</v>
      </c>
      <c r="AG12" s="29" t="s">
        <v>21</v>
      </c>
    </row>
    <row r="13" spans="1:35" ht="17.25" customHeight="1" x14ac:dyDescent="0.2">
      <c r="A13" s="58" t="s">
        <v>27</v>
      </c>
      <c r="B13" s="23" t="s">
        <v>16</v>
      </c>
      <c r="C13" s="25" t="s">
        <v>17</v>
      </c>
      <c r="D13" s="25" t="s">
        <v>18</v>
      </c>
      <c r="E13" s="13" t="s">
        <v>19</v>
      </c>
      <c r="F13" s="25" t="s">
        <v>20</v>
      </c>
      <c r="G13" s="25" t="s">
        <v>17</v>
      </c>
      <c r="H13" s="25" t="s">
        <v>18</v>
      </c>
      <c r="I13" s="25" t="s">
        <v>21</v>
      </c>
      <c r="J13" s="13" t="s">
        <v>19</v>
      </c>
      <c r="K13" s="25" t="s">
        <v>17</v>
      </c>
      <c r="L13" s="25" t="s">
        <v>18</v>
      </c>
      <c r="M13" s="25" t="s">
        <v>21</v>
      </c>
      <c r="N13" s="25" t="s">
        <v>20</v>
      </c>
      <c r="O13" s="13" t="s">
        <v>19</v>
      </c>
      <c r="P13" s="25" t="s">
        <v>18</v>
      </c>
      <c r="Q13" s="25" t="s">
        <v>21</v>
      </c>
      <c r="R13" s="13" t="s">
        <v>19</v>
      </c>
      <c r="S13" s="25" t="s">
        <v>17</v>
      </c>
      <c r="T13" s="13" t="s">
        <v>19</v>
      </c>
      <c r="U13" s="25" t="s">
        <v>21</v>
      </c>
      <c r="V13" s="25" t="s">
        <v>20</v>
      </c>
      <c r="W13" s="13" t="s">
        <v>19</v>
      </c>
      <c r="X13" s="25" t="s">
        <v>18</v>
      </c>
      <c r="Y13" s="25" t="s">
        <v>21</v>
      </c>
      <c r="Z13" s="25" t="s">
        <v>20</v>
      </c>
      <c r="AA13" s="25" t="s">
        <v>17</v>
      </c>
      <c r="AB13" s="13" t="s">
        <v>19</v>
      </c>
      <c r="AC13" s="25" t="s">
        <v>21</v>
      </c>
      <c r="AD13" s="26" t="s">
        <v>20</v>
      </c>
      <c r="AE13" s="25" t="s">
        <v>17</v>
      </c>
      <c r="AF13" s="25" t="s">
        <v>18</v>
      </c>
      <c r="AG13" s="34"/>
    </row>
    <row r="14" spans="1:35" ht="17.25" customHeight="1" x14ac:dyDescent="0.2">
      <c r="A14" s="59"/>
      <c r="B14" s="24" t="s">
        <v>22</v>
      </c>
      <c r="C14" s="31" t="s">
        <v>20</v>
      </c>
      <c r="D14" s="31" t="s">
        <v>17</v>
      </c>
      <c r="E14" s="31" t="s">
        <v>18</v>
      </c>
      <c r="F14" s="31" t="s">
        <v>21</v>
      </c>
      <c r="G14" s="31" t="s">
        <v>20</v>
      </c>
      <c r="H14" s="31" t="s">
        <v>17</v>
      </c>
      <c r="I14" s="31" t="s">
        <v>18</v>
      </c>
      <c r="J14" s="31" t="s">
        <v>21</v>
      </c>
      <c r="K14" s="31" t="s">
        <v>20</v>
      </c>
      <c r="L14" s="31" t="s">
        <v>17</v>
      </c>
      <c r="M14" s="31" t="s">
        <v>18</v>
      </c>
      <c r="N14" s="31" t="s">
        <v>21</v>
      </c>
      <c r="O14" s="31" t="s">
        <v>20</v>
      </c>
      <c r="P14" s="31" t="s">
        <v>17</v>
      </c>
      <c r="Q14" s="31" t="s">
        <v>18</v>
      </c>
      <c r="R14" s="31" t="s">
        <v>21</v>
      </c>
      <c r="S14" s="31" t="s">
        <v>20</v>
      </c>
      <c r="T14" s="32" t="s">
        <v>17</v>
      </c>
      <c r="U14" s="31" t="s">
        <v>18</v>
      </c>
      <c r="V14" s="31" t="s">
        <v>21</v>
      </c>
      <c r="W14" s="31" t="s">
        <v>20</v>
      </c>
      <c r="X14" s="31" t="s">
        <v>17</v>
      </c>
      <c r="Y14" s="31" t="s">
        <v>18</v>
      </c>
      <c r="Z14" s="31" t="s">
        <v>21</v>
      </c>
      <c r="AA14" s="31" t="s">
        <v>20</v>
      </c>
      <c r="AB14" s="31" t="s">
        <v>17</v>
      </c>
      <c r="AC14" s="31" t="s">
        <v>18</v>
      </c>
      <c r="AD14" s="32" t="s">
        <v>21</v>
      </c>
      <c r="AE14" s="31" t="s">
        <v>20</v>
      </c>
      <c r="AF14" s="24" t="s">
        <v>17</v>
      </c>
      <c r="AG14" s="32"/>
    </row>
    <row r="15" spans="1:35" ht="17.25" customHeight="1" x14ac:dyDescent="0.2">
      <c r="A15" s="62" t="s">
        <v>28</v>
      </c>
      <c r="B15" s="23" t="s">
        <v>16</v>
      </c>
      <c r="C15" s="13" t="s">
        <v>21</v>
      </c>
      <c r="D15" s="13" t="s">
        <v>20</v>
      </c>
      <c r="E15" s="13" t="s">
        <v>17</v>
      </c>
      <c r="F15" s="13" t="s">
        <v>18</v>
      </c>
      <c r="G15" s="13" t="s">
        <v>19</v>
      </c>
      <c r="H15" s="13" t="s">
        <v>20</v>
      </c>
      <c r="I15" s="13" t="s">
        <v>17</v>
      </c>
      <c r="J15" s="13" t="s">
        <v>18</v>
      </c>
      <c r="K15" s="13" t="s">
        <v>19</v>
      </c>
      <c r="L15" s="13" t="s">
        <v>20</v>
      </c>
      <c r="M15" s="13" t="s">
        <v>17</v>
      </c>
      <c r="N15" s="13" t="s">
        <v>18</v>
      </c>
      <c r="O15" s="13" t="s">
        <v>21</v>
      </c>
      <c r="P15" s="13" t="s">
        <v>19</v>
      </c>
      <c r="Q15" s="13" t="s">
        <v>17</v>
      </c>
      <c r="R15" s="13" t="s">
        <v>18</v>
      </c>
      <c r="S15" s="13" t="s">
        <v>21</v>
      </c>
      <c r="T15" s="13" t="s">
        <v>19</v>
      </c>
      <c r="U15" s="13" t="s">
        <v>17</v>
      </c>
      <c r="V15" s="14" t="s">
        <v>18</v>
      </c>
      <c r="W15" s="13" t="s">
        <v>21</v>
      </c>
      <c r="X15" s="13" t="s">
        <v>20</v>
      </c>
      <c r="Y15" s="13" t="s">
        <v>19</v>
      </c>
      <c r="Z15" s="13" t="s">
        <v>18</v>
      </c>
      <c r="AA15" s="13" t="s">
        <v>21</v>
      </c>
      <c r="AB15" s="13" t="s">
        <v>20</v>
      </c>
      <c r="AC15" s="13" t="s">
        <v>17</v>
      </c>
      <c r="AD15" s="13" t="s">
        <v>19</v>
      </c>
      <c r="AE15" s="13" t="s">
        <v>21</v>
      </c>
      <c r="AF15" s="13" t="s">
        <v>20</v>
      </c>
      <c r="AG15" s="13" t="s">
        <v>17</v>
      </c>
    </row>
    <row r="16" spans="1:35" ht="17.25" customHeight="1" x14ac:dyDescent="0.2">
      <c r="A16" s="63"/>
      <c r="B16" s="24" t="s">
        <v>22</v>
      </c>
      <c r="C16" s="31" t="s">
        <v>18</v>
      </c>
      <c r="D16" s="31" t="s">
        <v>21</v>
      </c>
      <c r="E16" s="31" t="s">
        <v>20</v>
      </c>
      <c r="F16" s="31" t="s">
        <v>17</v>
      </c>
      <c r="G16" s="31" t="s">
        <v>18</v>
      </c>
      <c r="H16" s="31" t="s">
        <v>21</v>
      </c>
      <c r="I16" s="31" t="s">
        <v>20</v>
      </c>
      <c r="J16" s="31" t="s">
        <v>17</v>
      </c>
      <c r="K16" s="31" t="s">
        <v>18</v>
      </c>
      <c r="L16" s="31" t="s">
        <v>21</v>
      </c>
      <c r="M16" s="31" t="s">
        <v>20</v>
      </c>
      <c r="N16" s="31" t="s">
        <v>17</v>
      </c>
      <c r="O16" s="31" t="s">
        <v>18</v>
      </c>
      <c r="P16" s="31" t="s">
        <v>21</v>
      </c>
      <c r="Q16" s="31" t="s">
        <v>20</v>
      </c>
      <c r="R16" s="31" t="s">
        <v>17</v>
      </c>
      <c r="S16" s="31" t="s">
        <v>18</v>
      </c>
      <c r="T16" s="31" t="s">
        <v>21</v>
      </c>
      <c r="U16" s="31" t="s">
        <v>20</v>
      </c>
      <c r="V16" s="32" t="s">
        <v>17</v>
      </c>
      <c r="W16" s="31" t="s">
        <v>18</v>
      </c>
      <c r="X16" s="31" t="s">
        <v>21</v>
      </c>
      <c r="Y16" s="31" t="s">
        <v>20</v>
      </c>
      <c r="Z16" s="31" t="s">
        <v>17</v>
      </c>
      <c r="AA16" s="31" t="s">
        <v>18</v>
      </c>
      <c r="AB16" s="31" t="s">
        <v>21</v>
      </c>
      <c r="AC16" s="31" t="s">
        <v>20</v>
      </c>
      <c r="AD16" s="31" t="s">
        <v>17</v>
      </c>
      <c r="AE16" s="31" t="s">
        <v>18</v>
      </c>
      <c r="AF16" s="31" t="s">
        <v>21</v>
      </c>
      <c r="AG16" s="31" t="s">
        <v>20</v>
      </c>
    </row>
    <row r="17" spans="1:33" ht="17.25" customHeight="1" x14ac:dyDescent="0.2">
      <c r="A17" s="58" t="s">
        <v>29</v>
      </c>
      <c r="B17" s="23" t="s">
        <v>16</v>
      </c>
      <c r="C17" s="25" t="s">
        <v>18</v>
      </c>
      <c r="D17" s="25" t="s">
        <v>21</v>
      </c>
      <c r="E17" s="25" t="s">
        <v>20</v>
      </c>
      <c r="F17" s="25" t="s">
        <v>17</v>
      </c>
      <c r="G17" s="25" t="s">
        <v>18</v>
      </c>
      <c r="H17" s="13" t="s">
        <v>19</v>
      </c>
      <c r="I17" s="25" t="s">
        <v>20</v>
      </c>
      <c r="J17" s="25" t="s">
        <v>17</v>
      </c>
      <c r="K17" s="25" t="s">
        <v>18</v>
      </c>
      <c r="L17" s="25" t="s">
        <v>21</v>
      </c>
      <c r="M17" s="25" t="s">
        <v>20</v>
      </c>
      <c r="N17" s="25" t="s">
        <v>17</v>
      </c>
      <c r="O17" s="25" t="s">
        <v>18</v>
      </c>
      <c r="P17" s="25" t="s">
        <v>21</v>
      </c>
      <c r="Q17" s="25" t="s">
        <v>20</v>
      </c>
      <c r="R17" s="25" t="s">
        <v>17</v>
      </c>
      <c r="S17" s="25" t="s">
        <v>18</v>
      </c>
      <c r="T17" s="25" t="s">
        <v>21</v>
      </c>
      <c r="U17" s="25" t="s">
        <v>20</v>
      </c>
      <c r="V17" s="26" t="s">
        <v>17</v>
      </c>
      <c r="W17" s="13" t="s">
        <v>19</v>
      </c>
      <c r="X17" s="25" t="s">
        <v>21</v>
      </c>
      <c r="Y17" s="25" t="s">
        <v>20</v>
      </c>
      <c r="Z17" s="25" t="s">
        <v>17</v>
      </c>
      <c r="AA17" s="25" t="s">
        <v>18</v>
      </c>
      <c r="AB17" s="25" t="s">
        <v>21</v>
      </c>
      <c r="AC17" s="25" t="s">
        <v>20</v>
      </c>
      <c r="AD17" s="25" t="s">
        <v>17</v>
      </c>
      <c r="AE17" s="13" t="s">
        <v>19</v>
      </c>
      <c r="AF17" s="26" t="s">
        <v>21</v>
      </c>
      <c r="AG17" s="25" t="s">
        <v>20</v>
      </c>
    </row>
    <row r="18" spans="1:33" ht="17.25" customHeight="1" x14ac:dyDescent="0.2">
      <c r="A18" s="59"/>
      <c r="B18" s="24" t="s">
        <v>22</v>
      </c>
      <c r="C18" s="29" t="s">
        <v>17</v>
      </c>
      <c r="D18" s="29" t="s">
        <v>18</v>
      </c>
      <c r="E18" s="29" t="s">
        <v>21</v>
      </c>
      <c r="F18" s="29" t="s">
        <v>20</v>
      </c>
      <c r="G18" s="29" t="s">
        <v>17</v>
      </c>
      <c r="H18" s="29" t="s">
        <v>18</v>
      </c>
      <c r="I18" s="29" t="s">
        <v>21</v>
      </c>
      <c r="J18" s="29" t="s">
        <v>20</v>
      </c>
      <c r="K18" s="29" t="s">
        <v>17</v>
      </c>
      <c r="L18" s="29" t="s">
        <v>18</v>
      </c>
      <c r="M18" s="29" t="s">
        <v>21</v>
      </c>
      <c r="N18" s="29" t="s">
        <v>20</v>
      </c>
      <c r="O18" s="29" t="s">
        <v>17</v>
      </c>
      <c r="P18" s="29" t="s">
        <v>18</v>
      </c>
      <c r="Q18" s="29" t="s">
        <v>21</v>
      </c>
      <c r="R18" s="29" t="s">
        <v>20</v>
      </c>
      <c r="S18" s="29" t="s">
        <v>17</v>
      </c>
      <c r="T18" s="29" t="s">
        <v>18</v>
      </c>
      <c r="U18" s="29" t="s">
        <v>21</v>
      </c>
      <c r="V18" s="30" t="s">
        <v>20</v>
      </c>
      <c r="W18" s="29" t="s">
        <v>17</v>
      </c>
      <c r="X18" s="29" t="s">
        <v>18</v>
      </c>
      <c r="Y18" s="29" t="s">
        <v>21</v>
      </c>
      <c r="Z18" s="30" t="s">
        <v>20</v>
      </c>
      <c r="AA18" s="29" t="s">
        <v>17</v>
      </c>
      <c r="AB18" s="29" t="s">
        <v>18</v>
      </c>
      <c r="AC18" s="29" t="s">
        <v>21</v>
      </c>
      <c r="AD18" s="30" t="s">
        <v>20</v>
      </c>
      <c r="AE18" s="29" t="s">
        <v>17</v>
      </c>
      <c r="AF18" s="30" t="s">
        <v>18</v>
      </c>
      <c r="AG18" s="29" t="s">
        <v>21</v>
      </c>
    </row>
    <row r="19" spans="1:33" ht="17.25" customHeight="1" x14ac:dyDescent="0.2">
      <c r="A19" s="58" t="s">
        <v>30</v>
      </c>
      <c r="B19" s="23" t="s">
        <v>16</v>
      </c>
      <c r="C19" s="25" t="s">
        <v>17</v>
      </c>
      <c r="D19" s="25" t="s">
        <v>18</v>
      </c>
      <c r="E19" s="25" t="s">
        <v>21</v>
      </c>
      <c r="F19" s="25" t="s">
        <v>20</v>
      </c>
      <c r="G19" s="25" t="s">
        <v>17</v>
      </c>
      <c r="H19" s="25" t="s">
        <v>18</v>
      </c>
      <c r="I19" s="25" t="s">
        <v>21</v>
      </c>
      <c r="J19" s="25" t="s">
        <v>20</v>
      </c>
      <c r="K19" s="13" t="s">
        <v>19</v>
      </c>
      <c r="L19" s="25" t="s">
        <v>18</v>
      </c>
      <c r="M19" s="25" t="s">
        <v>21</v>
      </c>
      <c r="N19" s="25" t="s">
        <v>20</v>
      </c>
      <c r="O19" s="25" t="s">
        <v>17</v>
      </c>
      <c r="P19" s="25" t="s">
        <v>18</v>
      </c>
      <c r="Q19" s="25" t="s">
        <v>21</v>
      </c>
      <c r="R19" s="25" t="s">
        <v>20</v>
      </c>
      <c r="S19" s="25" t="s">
        <v>17</v>
      </c>
      <c r="T19" s="25" t="s">
        <v>18</v>
      </c>
      <c r="U19" s="25" t="s">
        <v>21</v>
      </c>
      <c r="V19" s="26" t="s">
        <v>20</v>
      </c>
      <c r="W19" s="13" t="s">
        <v>19</v>
      </c>
      <c r="X19" s="25" t="s">
        <v>18</v>
      </c>
      <c r="Y19" s="25" t="s">
        <v>21</v>
      </c>
      <c r="Z19" s="26" t="s">
        <v>20</v>
      </c>
      <c r="AA19" s="25" t="s">
        <v>17</v>
      </c>
      <c r="AB19" s="25" t="s">
        <v>18</v>
      </c>
      <c r="AC19" s="25" t="s">
        <v>21</v>
      </c>
      <c r="AD19" s="26" t="s">
        <v>20</v>
      </c>
      <c r="AE19" s="25" t="s">
        <v>17</v>
      </c>
      <c r="AF19" s="26" t="s">
        <v>18</v>
      </c>
      <c r="AG19" s="26"/>
    </row>
    <row r="20" spans="1:33" ht="17.25" customHeight="1" x14ac:dyDescent="0.2">
      <c r="A20" s="60"/>
      <c r="B20" s="24" t="s">
        <v>22</v>
      </c>
      <c r="C20" s="31" t="s">
        <v>20</v>
      </c>
      <c r="D20" s="31" t="s">
        <v>17</v>
      </c>
      <c r="E20" s="31" t="s">
        <v>18</v>
      </c>
      <c r="F20" s="31" t="s">
        <v>21</v>
      </c>
      <c r="G20" s="31" t="s">
        <v>20</v>
      </c>
      <c r="H20" s="31" t="s">
        <v>17</v>
      </c>
      <c r="I20" s="31" t="s">
        <v>18</v>
      </c>
      <c r="J20" s="31" t="s">
        <v>21</v>
      </c>
      <c r="K20" s="31" t="s">
        <v>20</v>
      </c>
      <c r="L20" s="31" t="s">
        <v>17</v>
      </c>
      <c r="M20" s="31" t="s">
        <v>18</v>
      </c>
      <c r="N20" s="31" t="s">
        <v>21</v>
      </c>
      <c r="O20" s="31" t="s">
        <v>20</v>
      </c>
      <c r="P20" s="31" t="s">
        <v>17</v>
      </c>
      <c r="Q20" s="31" t="s">
        <v>18</v>
      </c>
      <c r="R20" s="31" t="s">
        <v>21</v>
      </c>
      <c r="S20" s="31" t="s">
        <v>20</v>
      </c>
      <c r="T20" s="31" t="s">
        <v>17</v>
      </c>
      <c r="U20" s="31" t="s">
        <v>18</v>
      </c>
      <c r="V20" s="32" t="s">
        <v>21</v>
      </c>
      <c r="W20" s="31" t="s">
        <v>20</v>
      </c>
      <c r="X20" s="31" t="s">
        <v>17</v>
      </c>
      <c r="Y20" s="31" t="s">
        <v>18</v>
      </c>
      <c r="Z20" s="32" t="s">
        <v>21</v>
      </c>
      <c r="AA20" s="31" t="s">
        <v>20</v>
      </c>
      <c r="AB20" s="31" t="s">
        <v>17</v>
      </c>
      <c r="AC20" s="31" t="s">
        <v>18</v>
      </c>
      <c r="AD20" s="32" t="s">
        <v>21</v>
      </c>
      <c r="AE20" s="31" t="s">
        <v>20</v>
      </c>
      <c r="AF20" s="32" t="s">
        <v>17</v>
      </c>
      <c r="AG20" s="32"/>
    </row>
    <row r="21" spans="1:33" ht="17.25" customHeight="1" x14ac:dyDescent="0.2">
      <c r="A21" s="60" t="s">
        <v>31</v>
      </c>
      <c r="B21" s="23" t="s">
        <v>16</v>
      </c>
      <c r="C21" s="13" t="s">
        <v>19</v>
      </c>
      <c r="D21" s="19" t="s">
        <v>20</v>
      </c>
      <c r="E21" s="19" t="s">
        <v>17</v>
      </c>
      <c r="F21" s="19" t="s">
        <v>18</v>
      </c>
      <c r="G21" s="19" t="s">
        <v>21</v>
      </c>
      <c r="H21" s="13" t="s">
        <v>19</v>
      </c>
      <c r="I21" s="19" t="s">
        <v>17</v>
      </c>
      <c r="J21" s="19" t="s">
        <v>18</v>
      </c>
      <c r="K21" s="13" t="s">
        <v>19</v>
      </c>
      <c r="L21" s="19" t="s">
        <v>20</v>
      </c>
      <c r="M21" s="19" t="s">
        <v>17</v>
      </c>
      <c r="N21" s="19" t="s">
        <v>18</v>
      </c>
      <c r="O21" s="19" t="s">
        <v>21</v>
      </c>
      <c r="P21" s="13" t="s">
        <v>19</v>
      </c>
      <c r="Q21" s="19" t="s">
        <v>17</v>
      </c>
      <c r="R21" s="19" t="s">
        <v>18</v>
      </c>
      <c r="S21" s="19" t="s">
        <v>21</v>
      </c>
      <c r="T21" s="19" t="s">
        <v>20</v>
      </c>
      <c r="U21" s="13" t="s">
        <v>19</v>
      </c>
      <c r="V21" s="35" t="s">
        <v>18</v>
      </c>
      <c r="W21" s="13" t="s">
        <v>19</v>
      </c>
      <c r="X21" s="19" t="s">
        <v>20</v>
      </c>
      <c r="Y21" s="19" t="s">
        <v>17</v>
      </c>
      <c r="Z21" s="13" t="s">
        <v>19</v>
      </c>
      <c r="AA21" s="19" t="s">
        <v>21</v>
      </c>
      <c r="AB21" s="13" t="s">
        <v>19</v>
      </c>
      <c r="AC21" s="19" t="s">
        <v>17</v>
      </c>
      <c r="AD21" s="13" t="s">
        <v>19</v>
      </c>
      <c r="AE21" s="19" t="s">
        <v>21</v>
      </c>
      <c r="AF21" s="19" t="s">
        <v>20</v>
      </c>
      <c r="AG21" s="19" t="s">
        <v>17</v>
      </c>
    </row>
    <row r="22" spans="1:33" ht="17.25" customHeight="1" x14ac:dyDescent="0.2">
      <c r="A22" s="60"/>
      <c r="B22" s="24" t="s">
        <v>22</v>
      </c>
      <c r="C22" s="29" t="s">
        <v>18</v>
      </c>
      <c r="D22" s="36" t="s">
        <v>21</v>
      </c>
      <c r="E22" s="36" t="s">
        <v>20</v>
      </c>
      <c r="F22" s="36" t="s">
        <v>17</v>
      </c>
      <c r="G22" s="36" t="s">
        <v>18</v>
      </c>
      <c r="H22" s="36" t="s">
        <v>21</v>
      </c>
      <c r="I22" s="36" t="s">
        <v>20</v>
      </c>
      <c r="J22" s="36" t="s">
        <v>17</v>
      </c>
      <c r="K22" s="36" t="s">
        <v>18</v>
      </c>
      <c r="L22" s="36" t="s">
        <v>21</v>
      </c>
      <c r="M22" s="36" t="s">
        <v>20</v>
      </c>
      <c r="N22" s="36" t="s">
        <v>17</v>
      </c>
      <c r="O22" s="36" t="s">
        <v>18</v>
      </c>
      <c r="P22" s="36" t="s">
        <v>21</v>
      </c>
      <c r="Q22" s="36" t="s">
        <v>20</v>
      </c>
      <c r="R22" s="36" t="s">
        <v>17</v>
      </c>
      <c r="S22" s="36" t="s">
        <v>18</v>
      </c>
      <c r="T22" s="36" t="s">
        <v>21</v>
      </c>
      <c r="U22" s="36" t="s">
        <v>20</v>
      </c>
      <c r="V22" s="37" t="s">
        <v>17</v>
      </c>
      <c r="W22" s="29" t="s">
        <v>18</v>
      </c>
      <c r="X22" s="36" t="s">
        <v>21</v>
      </c>
      <c r="Y22" s="36" t="s">
        <v>20</v>
      </c>
      <c r="Z22" s="36" t="s">
        <v>17</v>
      </c>
      <c r="AA22" s="36" t="s">
        <v>18</v>
      </c>
      <c r="AB22" s="36" t="s">
        <v>21</v>
      </c>
      <c r="AC22" s="36" t="s">
        <v>20</v>
      </c>
      <c r="AD22" s="36" t="s">
        <v>17</v>
      </c>
      <c r="AE22" s="36" t="s">
        <v>18</v>
      </c>
      <c r="AF22" s="36" t="s">
        <v>21</v>
      </c>
      <c r="AG22" s="36" t="s">
        <v>20</v>
      </c>
    </row>
    <row r="23" spans="1:33" ht="17.25" customHeight="1" x14ac:dyDescent="0.2">
      <c r="A23" s="58" t="s">
        <v>32</v>
      </c>
      <c r="B23" s="23" t="s">
        <v>16</v>
      </c>
      <c r="C23" s="25" t="s">
        <v>18</v>
      </c>
      <c r="D23" s="25" t="s">
        <v>21</v>
      </c>
      <c r="E23" s="25" t="s">
        <v>20</v>
      </c>
      <c r="F23" s="25" t="s">
        <v>17</v>
      </c>
      <c r="G23" s="25" t="s">
        <v>18</v>
      </c>
      <c r="H23" s="25" t="s">
        <v>21</v>
      </c>
      <c r="I23" s="25" t="s">
        <v>20</v>
      </c>
      <c r="J23" s="25" t="s">
        <v>17</v>
      </c>
      <c r="K23" s="25" t="s">
        <v>18</v>
      </c>
      <c r="L23" s="25" t="s">
        <v>21</v>
      </c>
      <c r="M23" s="25" t="s">
        <v>20</v>
      </c>
      <c r="N23" s="25" t="s">
        <v>17</v>
      </c>
      <c r="O23" s="25" t="s">
        <v>18</v>
      </c>
      <c r="P23" s="25" t="s">
        <v>21</v>
      </c>
      <c r="Q23" s="25" t="s">
        <v>20</v>
      </c>
      <c r="R23" s="25" t="s">
        <v>17</v>
      </c>
      <c r="S23" s="25" t="s">
        <v>18</v>
      </c>
      <c r="T23" s="25" t="s">
        <v>21</v>
      </c>
      <c r="U23" s="25" t="s">
        <v>20</v>
      </c>
      <c r="V23" s="26" t="s">
        <v>17</v>
      </c>
      <c r="W23" s="13" t="s">
        <v>19</v>
      </c>
      <c r="X23" s="25" t="s">
        <v>21</v>
      </c>
      <c r="Y23" s="25" t="s">
        <v>20</v>
      </c>
      <c r="Z23" s="25" t="s">
        <v>17</v>
      </c>
      <c r="AA23" s="25" t="s">
        <v>18</v>
      </c>
      <c r="AB23" s="25" t="s">
        <v>21</v>
      </c>
      <c r="AC23" s="25" t="s">
        <v>20</v>
      </c>
      <c r="AD23" s="25" t="s">
        <v>17</v>
      </c>
      <c r="AE23" s="25" t="s">
        <v>18</v>
      </c>
      <c r="AF23" s="26" t="s">
        <v>21</v>
      </c>
      <c r="AG23" s="26"/>
    </row>
    <row r="24" spans="1:33" ht="17.25" customHeight="1" x14ac:dyDescent="0.2">
      <c r="A24" s="59"/>
      <c r="B24" s="24" t="s">
        <v>22</v>
      </c>
      <c r="C24" s="29" t="s">
        <v>17</v>
      </c>
      <c r="D24" s="29" t="s">
        <v>18</v>
      </c>
      <c r="E24" s="29" t="s">
        <v>21</v>
      </c>
      <c r="F24" s="29" t="s">
        <v>20</v>
      </c>
      <c r="G24" s="29" t="s">
        <v>17</v>
      </c>
      <c r="H24" s="29" t="s">
        <v>18</v>
      </c>
      <c r="I24" s="29" t="s">
        <v>21</v>
      </c>
      <c r="J24" s="29" t="s">
        <v>20</v>
      </c>
      <c r="K24" s="29" t="s">
        <v>17</v>
      </c>
      <c r="L24" s="29" t="s">
        <v>18</v>
      </c>
      <c r="M24" s="29" t="s">
        <v>21</v>
      </c>
      <c r="N24" s="29" t="s">
        <v>20</v>
      </c>
      <c r="O24" s="29" t="s">
        <v>17</v>
      </c>
      <c r="P24" s="29" t="s">
        <v>18</v>
      </c>
      <c r="Q24" s="29" t="s">
        <v>21</v>
      </c>
      <c r="R24" s="29" t="s">
        <v>20</v>
      </c>
      <c r="S24" s="29" t="s">
        <v>17</v>
      </c>
      <c r="T24" s="29" t="s">
        <v>18</v>
      </c>
      <c r="U24" s="29" t="s">
        <v>21</v>
      </c>
      <c r="V24" s="30" t="s">
        <v>20</v>
      </c>
      <c r="W24" s="29" t="s">
        <v>17</v>
      </c>
      <c r="X24" s="29" t="s">
        <v>18</v>
      </c>
      <c r="Y24" s="29" t="s">
        <v>21</v>
      </c>
      <c r="Z24" s="30" t="s">
        <v>20</v>
      </c>
      <c r="AA24" s="29" t="s">
        <v>17</v>
      </c>
      <c r="AB24" s="29" t="s">
        <v>18</v>
      </c>
      <c r="AC24" s="29" t="s">
        <v>21</v>
      </c>
      <c r="AD24" s="30" t="s">
        <v>20</v>
      </c>
      <c r="AE24" s="29" t="s">
        <v>17</v>
      </c>
      <c r="AF24" s="30" t="s">
        <v>18</v>
      </c>
      <c r="AG24" s="32"/>
    </row>
    <row r="25" spans="1:33" ht="17.25" customHeight="1" x14ac:dyDescent="0.2">
      <c r="A25" s="60" t="s">
        <v>33</v>
      </c>
      <c r="B25" s="23" t="s">
        <v>16</v>
      </c>
      <c r="C25" s="25" t="s">
        <v>20</v>
      </c>
      <c r="D25" s="23" t="s">
        <v>17</v>
      </c>
      <c r="E25" s="23" t="s">
        <v>18</v>
      </c>
      <c r="F25" s="23" t="s">
        <v>21</v>
      </c>
      <c r="G25" s="23" t="s">
        <v>20</v>
      </c>
      <c r="H25" s="23" t="s">
        <v>17</v>
      </c>
      <c r="I25" s="23" t="s">
        <v>18</v>
      </c>
      <c r="J25" s="23" t="s">
        <v>21</v>
      </c>
      <c r="K25" s="13" t="s">
        <v>19</v>
      </c>
      <c r="L25" s="23" t="s">
        <v>17</v>
      </c>
      <c r="M25" s="23" t="s">
        <v>18</v>
      </c>
      <c r="N25" s="23" t="s">
        <v>21</v>
      </c>
      <c r="O25" s="23" t="s">
        <v>20</v>
      </c>
      <c r="P25" s="13" t="s">
        <v>19</v>
      </c>
      <c r="Q25" s="23" t="s">
        <v>18</v>
      </c>
      <c r="R25" s="23" t="s">
        <v>21</v>
      </c>
      <c r="S25" s="23" t="s">
        <v>20</v>
      </c>
      <c r="T25" s="13" t="s">
        <v>19</v>
      </c>
      <c r="U25" s="23" t="s">
        <v>18</v>
      </c>
      <c r="V25" s="38" t="s">
        <v>21</v>
      </c>
      <c r="W25" s="25" t="s">
        <v>20</v>
      </c>
      <c r="X25" s="23" t="s">
        <v>17</v>
      </c>
      <c r="Y25" s="23" t="s">
        <v>18</v>
      </c>
      <c r="Z25" s="38" t="s">
        <v>21</v>
      </c>
      <c r="AA25" s="25" t="s">
        <v>20</v>
      </c>
      <c r="AB25" s="23" t="s">
        <v>17</v>
      </c>
      <c r="AC25" s="23" t="s">
        <v>18</v>
      </c>
      <c r="AD25" s="38" t="s">
        <v>21</v>
      </c>
      <c r="AE25" s="25" t="s">
        <v>20</v>
      </c>
      <c r="AF25" s="23" t="s">
        <v>17</v>
      </c>
      <c r="AG25" s="23" t="s">
        <v>18</v>
      </c>
    </row>
    <row r="26" spans="1:33" ht="17.25" customHeight="1" x14ac:dyDescent="0.2">
      <c r="A26" s="59"/>
      <c r="B26" s="24" t="s">
        <v>22</v>
      </c>
      <c r="C26" s="29" t="s">
        <v>21</v>
      </c>
      <c r="D26" s="36" t="s">
        <v>20</v>
      </c>
      <c r="E26" s="36" t="s">
        <v>17</v>
      </c>
      <c r="F26" s="36" t="s">
        <v>18</v>
      </c>
      <c r="G26" s="36" t="s">
        <v>21</v>
      </c>
      <c r="H26" s="36" t="s">
        <v>20</v>
      </c>
      <c r="I26" s="36" t="s">
        <v>17</v>
      </c>
      <c r="J26" s="36" t="s">
        <v>18</v>
      </c>
      <c r="K26" s="36" t="s">
        <v>21</v>
      </c>
      <c r="L26" s="36" t="s">
        <v>20</v>
      </c>
      <c r="M26" s="36" t="s">
        <v>17</v>
      </c>
      <c r="N26" s="36" t="s">
        <v>18</v>
      </c>
      <c r="O26" s="36" t="s">
        <v>21</v>
      </c>
      <c r="P26" s="36" t="s">
        <v>20</v>
      </c>
      <c r="Q26" s="36" t="s">
        <v>17</v>
      </c>
      <c r="R26" s="36" t="s">
        <v>18</v>
      </c>
      <c r="S26" s="36" t="s">
        <v>21</v>
      </c>
      <c r="T26" s="36" t="s">
        <v>20</v>
      </c>
      <c r="U26" s="36" t="s">
        <v>17</v>
      </c>
      <c r="V26" s="37" t="s">
        <v>18</v>
      </c>
      <c r="W26" s="29" t="s">
        <v>21</v>
      </c>
      <c r="X26" s="36" t="s">
        <v>20</v>
      </c>
      <c r="Y26" s="36" t="s">
        <v>17</v>
      </c>
      <c r="Z26" s="36" t="s">
        <v>18</v>
      </c>
      <c r="AA26" s="36" t="s">
        <v>21</v>
      </c>
      <c r="AB26" s="36" t="s">
        <v>20</v>
      </c>
      <c r="AC26" s="36" t="s">
        <v>17</v>
      </c>
      <c r="AD26" s="36" t="s">
        <v>18</v>
      </c>
      <c r="AE26" s="36" t="s">
        <v>21</v>
      </c>
      <c r="AF26" s="36" t="s">
        <v>20</v>
      </c>
      <c r="AG26" s="36" t="s">
        <v>17</v>
      </c>
    </row>
  </sheetData>
  <mergeCells count="14">
    <mergeCell ref="A19:A20"/>
    <mergeCell ref="A21:A22"/>
    <mergeCell ref="A23:A24"/>
    <mergeCell ref="A25:A26"/>
    <mergeCell ref="AI9:AI10"/>
    <mergeCell ref="A11:A12"/>
    <mergeCell ref="A13:A14"/>
    <mergeCell ref="A15:A16"/>
    <mergeCell ref="A17:A18"/>
    <mergeCell ref="C1:AG1"/>
    <mergeCell ref="A3:A4"/>
    <mergeCell ref="A5:A6"/>
    <mergeCell ref="A7:A8"/>
    <mergeCell ref="A9:A10"/>
  </mergeCells>
  <pageMargins left="0.59" right="0.5" top="0.59" bottom="0.21" header="0.59" footer="0.2"/>
  <pageSetup paperSize="9" scale="63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МЕСЯЦ</vt:lpstr>
      <vt:lpstr>дата</vt:lpstr>
      <vt:lpstr>ГОД</vt:lpstr>
      <vt:lpstr>год</vt:lpstr>
      <vt:lpstr>месяц</vt:lpstr>
      <vt:lpstr>ГОД!Область_печати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Boroda</cp:lastModifiedBy>
  <cp:revision>0</cp:revision>
  <dcterms:created xsi:type="dcterms:W3CDTF">2006-09-17T05:00:00Z</dcterms:created>
  <dcterms:modified xsi:type="dcterms:W3CDTF">2015-11-21T15:01:11Z</dcterms:modified>
</cp:coreProperties>
</file>