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11" i="2" l="1"/>
  <c r="C8" i="2" a="1"/>
  <c r="C8" i="2" s="1"/>
  <c r="C9" i="2" a="1"/>
  <c r="C9" i="2" s="1"/>
  <c r="C10" i="2" a="1"/>
  <c r="C10" i="2" s="1"/>
  <c r="C7" i="2" a="1"/>
  <c r="C7" i="2"/>
  <c r="I8" i="2" a="1"/>
  <c r="I8" i="2" s="1"/>
  <c r="I9" i="2" a="1"/>
  <c r="I9" i="2" s="1"/>
  <c r="I10" i="2" a="1"/>
  <c r="I10" i="2" s="1"/>
  <c r="I7" i="2" a="1"/>
  <c r="I7" i="2" s="1"/>
  <c r="D11" i="2" l="1"/>
</calcChain>
</file>

<file path=xl/sharedStrings.xml><?xml version="1.0" encoding="utf-8"?>
<sst xmlns="http://schemas.openxmlformats.org/spreadsheetml/2006/main" count="13" uniqueCount="6">
  <si>
    <t/>
  </si>
  <si>
    <t>доля</t>
  </si>
  <si>
    <t>остат доли</t>
  </si>
  <si>
    <t>кол-во раз относится к доли</t>
  </si>
  <si>
    <t>что должно получиться</t>
  </si>
  <si>
    <t>ДОЛЯ с условием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</si>
</sst>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6:K13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2" width="9.140625" style="1"/>
    <col min="3" max="3" width="12.5703125" style="1" customWidth="1"/>
    <col min="4" max="6" width="9.140625" style="2"/>
    <col min="7" max="7" width="11.7109375" style="2" customWidth="1"/>
    <col min="8" max="8" width="9.140625" style="1"/>
    <col min="9" max="9" width="17" style="1" customWidth="1"/>
    <col min="10" max="10" width="9.140625" style="1"/>
    <col min="11" max="11" width="15.42578125" style="1" customWidth="1"/>
    <col min="12" max="16384" width="9.140625" style="1"/>
  </cols>
  <sheetData>
    <row r="6" spans="3:11" ht="45" x14ac:dyDescent="0.25">
      <c r="C6" s="7" t="s">
        <v>5</v>
      </c>
      <c r="D6" s="4" t="s">
        <v>1</v>
      </c>
      <c r="E6" s="4" t="s">
        <v>2</v>
      </c>
      <c r="G6" s="4" t="s">
        <v>3</v>
      </c>
      <c r="K6" s="5" t="s">
        <v>4</v>
      </c>
    </row>
    <row r="7" spans="3:11" ht="39" x14ac:dyDescent="0.25">
      <c r="C7" s="8">
        <f t="array" ref="C7">IF(I7&lt;&gt;"",D7-0.001,D7)</f>
        <v>22.632000000000001</v>
      </c>
      <c r="D7" s="4">
        <v>22.632000000000001</v>
      </c>
      <c r="E7" s="4">
        <v>12</v>
      </c>
      <c r="F7" s="2" t="s">
        <v>0</v>
      </c>
      <c r="G7" s="4">
        <v>1</v>
      </c>
      <c r="H7" s="1" t="s">
        <v>0</v>
      </c>
      <c r="I7" s="3" t="str">
        <f t="array" ref="I7">IFERROR(IF((ROUND(100-D$11,3)=-0.001)*(E7=SMALL(IF(($E$7:$E$10&gt;50)*($G$7:$G$10=1)*(COUNTIF(E$7:E7,E7)=1)*($E$7:$E$10&lt;=99),$E$7:$E$10),1)),E7,""),"")</f>
        <v/>
      </c>
      <c r="K7" s="6">
        <v>12</v>
      </c>
    </row>
    <row r="8" spans="3:11" ht="39" x14ac:dyDescent="0.25">
      <c r="C8" s="8">
        <f t="array" ref="C8">IF(I8&lt;&gt;"",D8-0.001,D8)</f>
        <v>10</v>
      </c>
      <c r="D8" s="4">
        <v>10</v>
      </c>
      <c r="E8" s="4">
        <v>0</v>
      </c>
      <c r="F8" s="2" t="s">
        <v>0</v>
      </c>
      <c r="G8" s="4">
        <v>1</v>
      </c>
      <c r="H8" s="1" t="s">
        <v>0</v>
      </c>
      <c r="I8" s="3" t="str">
        <f t="array" ref="I8">IFERROR(IF((ROUND(100-D$11,3)=-0.001)*(E8=SMALL(IF(($E$7:$E$10&gt;50)*($G$7:$G$10=1)*(COUNTIF(E$7:E8,E8)=1)*($E$7:$E$10&lt;=99),$E$7:$E$10),1)),E8,""),"")</f>
        <v/>
      </c>
      <c r="K8" s="6"/>
    </row>
    <row r="9" spans="3:11" ht="39" x14ac:dyDescent="0.25">
      <c r="C9" s="8">
        <f t="array" ref="C9">IF(I9&lt;&gt;"",D9-0.001,D9)</f>
        <v>34.737000000000002</v>
      </c>
      <c r="D9" s="4">
        <v>34.737000000000002</v>
      </c>
      <c r="E9" s="4">
        <v>84</v>
      </c>
      <c r="F9" s="2" t="s">
        <v>0</v>
      </c>
      <c r="G9" s="4">
        <v>2</v>
      </c>
      <c r="H9" s="1" t="s">
        <v>0</v>
      </c>
      <c r="I9" s="3" t="str">
        <f t="array" ref="I9">IFERROR(IF((ROUND(100-D$11,3)=-0.001)*(E9=SMALL(IF(($E$7:$E$10&gt;50)*($G$7:$G$10=1)*(COUNTIF(E$7:E9,E9)=1)*($E$7:$E$10&lt;=99),$E$7:$E$10),1)),E9,""),"")</f>
        <v/>
      </c>
      <c r="K9" s="6"/>
    </row>
    <row r="10" spans="3:11" ht="39" x14ac:dyDescent="0.25">
      <c r="C10" s="8">
        <f t="array" ref="C10">IF(I10&lt;&gt;"",D10-0.001,D10)</f>
        <v>32.631999999999998</v>
      </c>
      <c r="D10" s="4">
        <v>32.631999999999998</v>
      </c>
      <c r="E10" s="4">
        <v>84</v>
      </c>
      <c r="F10" s="2" t="s">
        <v>0</v>
      </c>
      <c r="G10" s="4">
        <v>2</v>
      </c>
      <c r="H10" s="1" t="s">
        <v>0</v>
      </c>
      <c r="I10" s="3" t="str">
        <f t="array" ref="I10">IFERROR(IF((ROUND(100-D$11,3)=-0.001)*(E10=SMALL(IF(($E$7:$E$10&gt;50)*($G$7:$G$10=1)*(COUNTIF(E$7:E10,E10)=1)*($E$7:$E$10&lt;=99),$E$7:$E$10),1)),E10,""),"")</f>
        <v/>
      </c>
      <c r="K10" s="6"/>
    </row>
    <row r="11" spans="3:11" x14ac:dyDescent="0.25">
      <c r="C11" s="8">
        <f>SUM(C7:C10)</f>
        <v>100.001</v>
      </c>
      <c r="D11" s="5">
        <f>SUM(D7:D10)</f>
        <v>100.001</v>
      </c>
    </row>
    <row r="13" spans="3:11" x14ac:dyDescent="0.25">
      <c r="H13" s="2"/>
      <c r="I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2015-11-28T13:58:27Z</dcterms:modified>
</cp:coreProperties>
</file>