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" i="1" l="1"/>
  <c r="N8" i="1" l="1"/>
  <c r="N9" i="1"/>
  <c r="N10" i="1"/>
  <c r="N11" i="1"/>
  <c r="N12" i="1"/>
  <c r="M8" i="1"/>
  <c r="M9" i="1"/>
  <c r="M12" i="1"/>
  <c r="M10" i="1"/>
  <c r="M11" i="1"/>
</calcChain>
</file>

<file path=xl/sharedStrings.xml><?xml version="1.0" encoding="utf-8"?>
<sst xmlns="http://schemas.openxmlformats.org/spreadsheetml/2006/main" count="20" uniqueCount="14">
  <si>
    <t>фрукт</t>
  </si>
  <si>
    <t>банан</t>
  </si>
  <si>
    <t>ананас</t>
  </si>
  <si>
    <t>арбуз</t>
  </si>
  <si>
    <t>персик</t>
  </si>
  <si>
    <t>вишня</t>
  </si>
  <si>
    <t>к-во в выходные</t>
  </si>
  <si>
    <t>к-во в будни или в выходные</t>
  </si>
  <si>
    <t>к-во в пнд</t>
  </si>
  <si>
    <t>к-во во вторн</t>
  </si>
  <si>
    <t>к-во в срд</t>
  </si>
  <si>
    <t>к-во во чтв</t>
  </si>
  <si>
    <t>к-во во птн</t>
  </si>
  <si>
    <t>к-во в сбт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</si>
</sst>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2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1266824</xdr:colOff>
      <xdr:row>14</xdr:row>
      <xdr:rowOff>190499</xdr:rowOff>
    </xdr:from>
    <xdr:to>
      <xdr:col>12</xdr:col>
      <xdr:colOff>723899</xdr:colOff>
      <xdr:row>24</xdr:row>
      <xdr:rowOff>95250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876424" y="2828924"/>
          <a:ext cx="5305425" cy="18097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желтой ячейке стоит формула показывающая каждый раз при открытии файла дату сегодняшнего дня =ТДАТА()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желтой таблице значения которые нужно подтянуть в синию таблицу... но вот беда...в синию таблицу нужно подтягивать при открытии файла именно те значения, в какой день сам файл открыли...если в будний, то значения буднего дня... если файл открыли в выходной, то значения выходного дня.... будни это понедельник-пятница...выходные это субота и воскресенье...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Помогите плиз что нить на ЕСЛИ и ВПР если это возможно... или на других формулах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2"/>
  <sheetViews>
    <sheetView tabSelected="1" workbookViewId="0">
      <selection activeCell="B12" sqref="B12"/>
    </sheetView>
  </sheetViews>
  <sheetFormatPr defaultRowHeight="15" x14ac:dyDescent="0.25"/>
  <cols>
    <col min="2" max="7" width="19" customWidth="1"/>
    <col min="8" max="8" width="26" customWidth="1"/>
    <col min="10" max="10" width="3.28515625" customWidth="1"/>
    <col min="11" max="11" width="9.140625" hidden="1" customWidth="1"/>
    <col min="12" max="12" width="15.28515625" bestFit="1" customWidth="1"/>
    <col min="13" max="13" width="32.140625" customWidth="1"/>
  </cols>
  <sheetData>
    <row r="1" spans="1:14" x14ac:dyDescent="0.25">
      <c r="L1" s="1">
        <f ca="1">NOW()</f>
        <v>42661.917231828702</v>
      </c>
    </row>
    <row r="5" spans="1:14" ht="6.75" customHeight="1" thickBot="1" x14ac:dyDescent="0.3"/>
    <row r="6" spans="1:14" ht="15.75" hidden="1" thickBot="1" x14ac:dyDescent="0.3"/>
    <row r="7" spans="1:14" ht="36" customHeight="1" thickBot="1" x14ac:dyDescent="0.3">
      <c r="A7" s="5" t="s">
        <v>0</v>
      </c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7" t="s">
        <v>6</v>
      </c>
      <c r="L7" s="9" t="s">
        <v>0</v>
      </c>
      <c r="M7" s="10" t="s">
        <v>7</v>
      </c>
    </row>
    <row r="8" spans="1:14" x14ac:dyDescent="0.25">
      <c r="A8" s="4" t="s">
        <v>1</v>
      </c>
      <c r="B8" s="4">
        <v>1</v>
      </c>
      <c r="C8" s="4">
        <v>4</v>
      </c>
      <c r="D8" s="4">
        <v>5</v>
      </c>
      <c r="E8" s="4">
        <v>6</v>
      </c>
      <c r="F8" s="4">
        <v>7</v>
      </c>
      <c r="G8" s="4">
        <v>8</v>
      </c>
      <c r="H8" s="4">
        <v>9</v>
      </c>
      <c r="L8" s="8" t="s">
        <v>1</v>
      </c>
      <c r="M8" s="8">
        <f ca="1">IF(WEEKDAY(L$1,2)&gt;5,H8,B8)</f>
        <v>1</v>
      </c>
      <c r="N8" s="11" t="str">
        <f ca="1">VLOOKUP(L8,A$8:H$12,2+(WEEKDAY(L$1,2)&gt;5),)&amp;""</f>
        <v>1</v>
      </c>
    </row>
    <row r="9" spans="1:14" x14ac:dyDescent="0.25">
      <c r="A9" s="2" t="s">
        <v>2</v>
      </c>
      <c r="B9" s="2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L9" s="3" t="s">
        <v>2</v>
      </c>
      <c r="M9" s="8">
        <f t="shared" ref="M9:M12" ca="1" si="0">IF(WEEKDAY(L$1,2)&gt;5,H9,B9)</f>
        <v>3</v>
      </c>
      <c r="N9" s="11" t="str">
        <f t="shared" ref="N9:N12" ca="1" si="1">VLOOKUP(L9,A$8:H$12,2+(WEEKDAY(L$1,2)&gt;5),)&amp;""</f>
        <v>3</v>
      </c>
    </row>
    <row r="10" spans="1:14" x14ac:dyDescent="0.25">
      <c r="A10" s="2" t="s">
        <v>3</v>
      </c>
      <c r="B10" s="2">
        <v>55</v>
      </c>
      <c r="C10" s="4">
        <v>4</v>
      </c>
      <c r="D10" s="4">
        <v>5</v>
      </c>
      <c r="E10" s="4">
        <v>6</v>
      </c>
      <c r="F10" s="4">
        <v>7</v>
      </c>
      <c r="G10" s="4">
        <v>8</v>
      </c>
      <c r="H10" s="4">
        <v>9</v>
      </c>
      <c r="L10" s="3" t="s">
        <v>3</v>
      </c>
      <c r="M10" s="8">
        <f t="shared" ca="1" si="0"/>
        <v>55</v>
      </c>
      <c r="N10" s="11" t="str">
        <f t="shared" ca="1" si="1"/>
        <v>55</v>
      </c>
    </row>
    <row r="11" spans="1:14" x14ac:dyDescent="0.25">
      <c r="A11" s="2" t="s">
        <v>4</v>
      </c>
      <c r="B11" s="2"/>
      <c r="C11" s="4">
        <v>4</v>
      </c>
      <c r="D11" s="4">
        <v>5</v>
      </c>
      <c r="E11" s="4">
        <v>6</v>
      </c>
      <c r="F11" s="4">
        <v>7</v>
      </c>
      <c r="G11" s="4">
        <v>8</v>
      </c>
      <c r="H11" s="4">
        <v>9</v>
      </c>
      <c r="L11" s="3" t="s">
        <v>4</v>
      </c>
      <c r="M11" s="8">
        <f t="shared" ca="1" si="0"/>
        <v>0</v>
      </c>
      <c r="N11" s="11" t="str">
        <f t="shared" ca="1" si="1"/>
        <v/>
      </c>
    </row>
    <row r="12" spans="1:14" x14ac:dyDescent="0.25">
      <c r="A12" s="2" t="s">
        <v>5</v>
      </c>
      <c r="B12" s="2">
        <v>88</v>
      </c>
      <c r="C12" s="4">
        <v>4</v>
      </c>
      <c r="D12" s="4">
        <v>5</v>
      </c>
      <c r="E12" s="4">
        <v>6</v>
      </c>
      <c r="F12" s="4">
        <v>7</v>
      </c>
      <c r="G12" s="4">
        <v>8</v>
      </c>
      <c r="H12" s="4">
        <v>9</v>
      </c>
      <c r="L12" s="3" t="s">
        <v>5</v>
      </c>
      <c r="M12" s="8">
        <f t="shared" ca="1" si="0"/>
        <v>88</v>
      </c>
      <c r="N12" s="11" t="str">
        <f t="shared" ca="1" si="1"/>
        <v>88</v>
      </c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Шумейко Юрий Александрович</dc:creator>
  <cp:lastModifiedBy>RePack by Diakov</cp:lastModifiedBy>
  <dcterms:created xsi:type="dcterms:W3CDTF">2015-11-27T07:01:11Z</dcterms:created>
  <dcterms:modified xsi:type="dcterms:W3CDTF">2016-10-18T19:00:58Z</dcterms:modified>
</cp:coreProperties>
</file>