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8195" windowHeight="11505"/>
  </bookViews>
  <sheets>
    <sheet name="Лист1" sheetId="1" r:id="rId1"/>
  </sheets>
  <definedNames>
    <definedName name="_xlnm._FilterDatabase" localSheetId="0" hidden="1">Лист1!$A$3:$D$206</definedName>
    <definedName name="_xlnm.Print_Titles" localSheetId="0">Лист1!$2:$3</definedName>
  </definedNames>
  <calcPr calcId="145621"/>
</workbook>
</file>

<file path=xl/calcChain.xml><?xml version="1.0" encoding="utf-8"?>
<calcChain xmlns="http://schemas.openxmlformats.org/spreadsheetml/2006/main">
  <c r="D206" i="1" l="1"/>
  <c r="D205" i="1"/>
  <c r="D204" i="1"/>
  <c r="D203" i="1"/>
  <c r="D202" i="1"/>
  <c r="D201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4" i="1"/>
  <c r="E202" i="1"/>
  <c r="E201" i="1"/>
  <c r="C138" i="1"/>
</calcChain>
</file>

<file path=xl/sharedStrings.xml><?xml version="1.0" encoding="utf-8"?>
<sst xmlns="http://schemas.openxmlformats.org/spreadsheetml/2006/main" count="402" uniqueCount="35">
  <si>
    <t>Число</t>
  </si>
  <si>
    <t>Всего</t>
  </si>
  <si>
    <t>Никита</t>
  </si>
  <si>
    <t>Артем</t>
  </si>
  <si>
    <t>ИТОГИ октябрь</t>
  </si>
  <si>
    <t xml:space="preserve">Никита </t>
  </si>
  <si>
    <t>Богдан</t>
  </si>
  <si>
    <t>+хулк*в+</t>
  </si>
  <si>
    <t>Б)ля)в+</t>
  </si>
  <si>
    <t>В)л)=</t>
  </si>
  <si>
    <t>+в%+=)!в%=</t>
  </si>
  <si>
    <t>*** "!)г%*?-=)!в%="</t>
  </si>
  <si>
    <t>?: =!*</t>
  </si>
  <si>
    <t>+* "?*!м+!к"</t>
  </si>
  <si>
    <t>!+з*вы) зв*?к%</t>
  </si>
  <si>
    <t>308.1, 317.1, 395 ГК !Ф</t>
  </si>
  <si>
    <t>+?+л%1%к+ "Г*?*!+! У=:)х+"</t>
  </si>
  <si>
    <t>*** "В+?г+!д-1)х?*"</t>
  </si>
  <si>
    <t>?+л*г*в+я +м?%=1%я</t>
  </si>
  <si>
    <t>1!+?=-?)!уд</t>
  </si>
  <si>
    <t>+дм%?%=1!+1%в?+я !+б*1+</t>
  </si>
  <si>
    <t>!)г%*?-1!+?=</t>
  </si>
  <si>
    <t>+дм%?%=1!+1%в?+я !+б*1+ - :!*!+б*1к+ д)л +!1)м+</t>
  </si>
  <si>
    <t>Эк=:)!1ы</t>
  </si>
  <si>
    <t>Имя</t>
  </si>
  <si>
    <t>Клиент</t>
  </si>
  <si>
    <t>БГ</t>
  </si>
  <si>
    <t>ИТОГИ ноябрь</t>
  </si>
  <si>
    <t>Абв</t>
  </si>
  <si>
    <t>Где</t>
  </si>
  <si>
    <t>Опр</t>
  </si>
  <si>
    <t>Эюя</t>
  </si>
  <si>
    <t>ЕЕЕ</t>
  </si>
  <si>
    <t>Уууу?</t>
  </si>
  <si>
    <t>то, что 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</si>
</sst>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 wrapText="1"/>
    </xf>
    <xf numFmtId="14" fontId="0" fillId="0" borderId="0" xfId="0" applyNumberFormat="1"/>
    <xf numFmtId="49" fontId="0" fillId="0" borderId="1" xfId="0" applyNumberFormat="1" applyBorder="1" applyAlignment="1">
      <alignment horizontal="left"/>
    </xf>
    <xf numFmtId="164" fontId="0" fillId="0" borderId="0" xfId="0" applyNumberFormat="1"/>
    <xf numFmtId="0" fontId="1" fillId="0" borderId="3" xfId="0" applyFon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center" vertical="top"/>
    </xf>
    <xf numFmtId="14" fontId="0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/>
    <xf numFmtId="49" fontId="0" fillId="2" borderId="1" xfId="0" applyNumberFormat="1" applyFill="1" applyBorder="1" applyAlignment="1">
      <alignment horizontal="left" vertical="top"/>
    </xf>
    <xf numFmtId="49" fontId="0" fillId="2" borderId="1" xfId="0" applyNumberFormat="1" applyFill="1" applyBorder="1" applyAlignment="1">
      <alignment vertical="top"/>
    </xf>
    <xf numFmtId="49" fontId="0" fillId="2" borderId="7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horizontal="left"/>
    </xf>
    <xf numFmtId="14" fontId="0" fillId="2" borderId="1" xfId="0" applyNumberFormat="1" applyFont="1" applyFill="1" applyBorder="1" applyAlignment="1">
      <alignment horizontal="center" vertical="top"/>
    </xf>
    <xf numFmtId="14" fontId="0" fillId="0" borderId="6" xfId="0" applyNumberFormat="1" applyFont="1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14" fontId="0" fillId="2" borderId="6" xfId="0" applyNumberFormat="1" applyFont="1" applyFill="1" applyBorder="1" applyAlignment="1">
      <alignment horizontal="center" vertical="top"/>
    </xf>
    <xf numFmtId="14" fontId="0" fillId="2" borderId="6" xfId="0" applyNumberFormat="1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0" borderId="0" xfId="0" applyAlignment="1"/>
    <xf numFmtId="14" fontId="0" fillId="0" borderId="0" xfId="0" applyNumberFormat="1" applyAlignment="1"/>
    <xf numFmtId="49" fontId="0" fillId="2" borderId="6" xfId="0" applyNumberFormat="1" applyFill="1" applyBorder="1" applyAlignment="1">
      <alignment horizontal="left" vertical="top"/>
    </xf>
    <xf numFmtId="49" fontId="0" fillId="0" borderId="1" xfId="0" applyNumberFormat="1" applyBorder="1" applyAlignment="1">
      <alignment horizontal="left" wrapText="1"/>
    </xf>
    <xf numFmtId="14" fontId="1" fillId="0" borderId="1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0" fillId="0" borderId="1" xfId="0" applyFont="1" applyBorder="1" applyAlignment="1"/>
    <xf numFmtId="49" fontId="0" fillId="0" borderId="1" xfId="0" applyNumberFormat="1" applyFont="1" applyBorder="1" applyAlignment="1">
      <alignment horizontal="left" wrapText="1"/>
    </xf>
    <xf numFmtId="0" fontId="0" fillId="0" borderId="0" xfId="0" applyFont="1"/>
    <xf numFmtId="2" fontId="0" fillId="3" borderId="1" xfId="0" applyNumberFormat="1" applyFill="1" applyBorder="1" applyAlignment="1">
      <alignment horizontal="left"/>
    </xf>
    <xf numFmtId="164" fontId="0" fillId="3" borderId="1" xfId="0" applyNumberFormat="1" applyFill="1" applyBorder="1" applyAlignment="1">
      <alignment horizontal="right"/>
    </xf>
    <xf numFmtId="2" fontId="0" fillId="3" borderId="1" xfId="0" applyNumberFormat="1" applyFill="1" applyBorder="1"/>
    <xf numFmtId="2" fontId="0" fillId="0" borderId="1" xfId="0" applyNumberFormat="1" applyFill="1" applyBorder="1" applyAlignment="1">
      <alignment horizontal="left"/>
    </xf>
    <xf numFmtId="2" fontId="0" fillId="0" borderId="1" xfId="0" applyNumberFormat="1" applyFill="1" applyBorder="1"/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8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5"/>
  <sheetViews>
    <sheetView tabSelected="1" zoomScale="85" zoomScaleNormal="85" workbookViewId="0">
      <pane ySplit="3" topLeftCell="A176" activePane="bottomLeft" state="frozen"/>
      <selection pane="bottomLeft" activeCell="D207" sqref="D207"/>
    </sheetView>
  </sheetViews>
  <sheetFormatPr defaultRowHeight="15" x14ac:dyDescent="0.25"/>
  <cols>
    <col min="2" max="2" width="10.28515625" style="2" bestFit="1" customWidth="1"/>
    <col min="3" max="3" width="29.5703125" customWidth="1"/>
    <col min="4" max="4" width="10.5703125" style="8" customWidth="1"/>
  </cols>
  <sheetData>
    <row r="1" spans="1:5" x14ac:dyDescent="0.25">
      <c r="B1" s="51"/>
      <c r="C1" s="51"/>
      <c r="D1" s="51"/>
    </row>
    <row r="2" spans="1:5" ht="15" customHeight="1" x14ac:dyDescent="0.25">
      <c r="A2" s="49" t="s">
        <v>24</v>
      </c>
      <c r="B2" s="52" t="s">
        <v>0</v>
      </c>
      <c r="C2" s="53" t="s">
        <v>25</v>
      </c>
      <c r="D2" s="32"/>
    </row>
    <row r="3" spans="1:5" s="1" customFormat="1" ht="39.6" customHeight="1" x14ac:dyDescent="0.25">
      <c r="A3" s="50"/>
      <c r="B3" s="52"/>
      <c r="C3" s="53"/>
      <c r="D3" s="5" t="s">
        <v>1</v>
      </c>
    </row>
    <row r="4" spans="1:5" x14ac:dyDescent="0.25">
      <c r="A4" s="10" t="s">
        <v>3</v>
      </c>
      <c r="B4" s="11">
        <v>42290</v>
      </c>
      <c r="C4" s="14" t="s">
        <v>28</v>
      </c>
      <c r="D4" s="6">
        <v>8</v>
      </c>
      <c r="E4">
        <f>MONTH(B4)</f>
        <v>10</v>
      </c>
    </row>
    <row r="5" spans="1:5" x14ac:dyDescent="0.25">
      <c r="A5" s="23" t="s">
        <v>2</v>
      </c>
      <c r="B5" s="25">
        <v>42290</v>
      </c>
      <c r="C5" s="16" t="s">
        <v>29</v>
      </c>
      <c r="D5" s="6">
        <v>0.7</v>
      </c>
      <c r="E5">
        <f t="shared" ref="E5:E68" si="0">MONTH(B5)</f>
        <v>10</v>
      </c>
    </row>
    <row r="6" spans="1:5" x14ac:dyDescent="0.25">
      <c r="A6" s="23" t="s">
        <v>2</v>
      </c>
      <c r="B6" s="25">
        <v>42290</v>
      </c>
      <c r="C6" s="34" t="s">
        <v>30</v>
      </c>
      <c r="D6" s="6">
        <v>0.5</v>
      </c>
      <c r="E6">
        <f t="shared" si="0"/>
        <v>10</v>
      </c>
    </row>
    <row r="7" spans="1:5" x14ac:dyDescent="0.25">
      <c r="A7" s="23" t="s">
        <v>2</v>
      </c>
      <c r="B7" s="25">
        <v>42290</v>
      </c>
      <c r="C7" s="19" t="s">
        <v>31</v>
      </c>
      <c r="D7" s="6">
        <v>1</v>
      </c>
      <c r="E7">
        <f t="shared" si="0"/>
        <v>10</v>
      </c>
    </row>
    <row r="8" spans="1:5" x14ac:dyDescent="0.25">
      <c r="A8" s="23" t="s">
        <v>2</v>
      </c>
      <c r="B8" s="24">
        <v>42291</v>
      </c>
      <c r="C8" s="29" t="s">
        <v>32</v>
      </c>
      <c r="D8" s="6">
        <v>1</v>
      </c>
      <c r="E8">
        <f t="shared" si="0"/>
        <v>10</v>
      </c>
    </row>
    <row r="9" spans="1:5" x14ac:dyDescent="0.25">
      <c r="A9" s="23" t="s">
        <v>2</v>
      </c>
      <c r="B9" s="24">
        <v>42291</v>
      </c>
      <c r="C9" s="16" t="s">
        <v>33</v>
      </c>
      <c r="D9" s="6">
        <v>0.1</v>
      </c>
      <c r="E9">
        <f t="shared" si="0"/>
        <v>10</v>
      </c>
    </row>
    <row r="10" spans="1:5" x14ac:dyDescent="0.25">
      <c r="A10" s="23" t="s">
        <v>2</v>
      </c>
      <c r="B10" s="24">
        <v>42291</v>
      </c>
      <c r="C10" s="16" t="s">
        <v>29</v>
      </c>
      <c r="D10" s="6">
        <v>3</v>
      </c>
      <c r="E10">
        <f t="shared" si="0"/>
        <v>10</v>
      </c>
    </row>
    <row r="11" spans="1:5" x14ac:dyDescent="0.25">
      <c r="A11" s="23" t="s">
        <v>3</v>
      </c>
      <c r="B11" s="24">
        <v>42291</v>
      </c>
      <c r="C11" s="16" t="s">
        <v>16</v>
      </c>
      <c r="D11" s="6">
        <v>6</v>
      </c>
      <c r="E11">
        <f t="shared" si="0"/>
        <v>10</v>
      </c>
    </row>
    <row r="12" spans="1:5" x14ac:dyDescent="0.25">
      <c r="A12" s="23" t="s">
        <v>2</v>
      </c>
      <c r="B12" s="24">
        <v>42292</v>
      </c>
      <c r="C12" s="17" t="s">
        <v>32</v>
      </c>
      <c r="D12" s="6">
        <v>1</v>
      </c>
      <c r="E12">
        <f t="shared" si="0"/>
        <v>10</v>
      </c>
    </row>
    <row r="13" spans="1:5" x14ac:dyDescent="0.25">
      <c r="A13" s="23" t="s">
        <v>2</v>
      </c>
      <c r="B13" s="24">
        <v>42292</v>
      </c>
      <c r="C13" s="18" t="s">
        <v>26</v>
      </c>
      <c r="D13" s="6">
        <v>0</v>
      </c>
      <c r="E13">
        <f t="shared" si="0"/>
        <v>10</v>
      </c>
    </row>
    <row r="14" spans="1:5" x14ac:dyDescent="0.25">
      <c r="A14" s="23" t="s">
        <v>2</v>
      </c>
      <c r="B14" s="24">
        <v>42292</v>
      </c>
      <c r="C14" s="19" t="s">
        <v>10</v>
      </c>
      <c r="D14" s="6">
        <v>4</v>
      </c>
      <c r="E14">
        <f t="shared" si="0"/>
        <v>10</v>
      </c>
    </row>
    <row r="15" spans="1:5" x14ac:dyDescent="0.25">
      <c r="A15" s="23" t="s">
        <v>3</v>
      </c>
      <c r="B15" s="24">
        <v>42292</v>
      </c>
      <c r="C15" s="16" t="s">
        <v>28</v>
      </c>
      <c r="D15" s="6">
        <v>2</v>
      </c>
      <c r="E15">
        <f t="shared" si="0"/>
        <v>10</v>
      </c>
    </row>
    <row r="16" spans="1:5" x14ac:dyDescent="0.25">
      <c r="A16" s="23" t="s">
        <v>3</v>
      </c>
      <c r="B16" s="24">
        <v>42292</v>
      </c>
      <c r="C16" s="16" t="s">
        <v>16</v>
      </c>
      <c r="D16" s="6">
        <v>1</v>
      </c>
      <c r="E16">
        <f t="shared" si="0"/>
        <v>10</v>
      </c>
    </row>
    <row r="17" spans="1:5" x14ac:dyDescent="0.25">
      <c r="A17" s="23" t="s">
        <v>3</v>
      </c>
      <c r="B17" s="24">
        <v>42292</v>
      </c>
      <c r="C17" s="19" t="s">
        <v>17</v>
      </c>
      <c r="D17" s="6">
        <v>2.5</v>
      </c>
      <c r="E17">
        <f t="shared" si="0"/>
        <v>10</v>
      </c>
    </row>
    <row r="18" spans="1:5" x14ac:dyDescent="0.25">
      <c r="A18" s="23" t="s">
        <v>2</v>
      </c>
      <c r="B18" s="24">
        <v>42292</v>
      </c>
      <c r="C18" s="19" t="s">
        <v>7</v>
      </c>
      <c r="D18" s="6">
        <v>1</v>
      </c>
      <c r="E18">
        <f t="shared" si="0"/>
        <v>10</v>
      </c>
    </row>
    <row r="19" spans="1:5" x14ac:dyDescent="0.25">
      <c r="A19" s="23" t="s">
        <v>2</v>
      </c>
      <c r="B19" s="24">
        <v>42292</v>
      </c>
      <c r="C19" s="19" t="s">
        <v>26</v>
      </c>
      <c r="D19" s="6">
        <v>0.5</v>
      </c>
      <c r="E19">
        <f t="shared" si="0"/>
        <v>10</v>
      </c>
    </row>
    <row r="20" spans="1:5" x14ac:dyDescent="0.25">
      <c r="A20" s="23" t="s">
        <v>2</v>
      </c>
      <c r="B20" s="24">
        <v>42292</v>
      </c>
      <c r="C20" s="29" t="s">
        <v>32</v>
      </c>
      <c r="D20" s="6">
        <v>2</v>
      </c>
      <c r="E20">
        <f t="shared" si="0"/>
        <v>10</v>
      </c>
    </row>
    <row r="21" spans="1:5" x14ac:dyDescent="0.25">
      <c r="A21" s="23" t="s">
        <v>2</v>
      </c>
      <c r="B21" s="24">
        <v>42292</v>
      </c>
      <c r="C21" s="29" t="s">
        <v>32</v>
      </c>
      <c r="D21" s="6">
        <v>1.5</v>
      </c>
      <c r="E21">
        <f t="shared" si="0"/>
        <v>10</v>
      </c>
    </row>
    <row r="22" spans="1:5" x14ac:dyDescent="0.25">
      <c r="A22" s="23" t="s">
        <v>3</v>
      </c>
      <c r="B22" s="24">
        <v>42293</v>
      </c>
      <c r="C22" s="19" t="s">
        <v>17</v>
      </c>
      <c r="D22" s="6">
        <v>4</v>
      </c>
      <c r="E22">
        <f t="shared" si="0"/>
        <v>10</v>
      </c>
    </row>
    <row r="23" spans="1:5" x14ac:dyDescent="0.25">
      <c r="A23" s="23" t="s">
        <v>2</v>
      </c>
      <c r="B23" s="24">
        <v>42296</v>
      </c>
      <c r="C23" s="19" t="s">
        <v>26</v>
      </c>
      <c r="D23" s="6">
        <v>1.5</v>
      </c>
      <c r="E23">
        <f t="shared" si="0"/>
        <v>10</v>
      </c>
    </row>
    <row r="24" spans="1:5" x14ac:dyDescent="0.25">
      <c r="A24" s="23" t="s">
        <v>2</v>
      </c>
      <c r="B24" s="24">
        <v>42296</v>
      </c>
      <c r="C24" s="19" t="s">
        <v>33</v>
      </c>
      <c r="D24" s="6">
        <v>3.5</v>
      </c>
      <c r="E24">
        <f t="shared" si="0"/>
        <v>10</v>
      </c>
    </row>
    <row r="25" spans="1:5" x14ac:dyDescent="0.25">
      <c r="A25" s="23" t="s">
        <v>2</v>
      </c>
      <c r="B25" s="24">
        <v>42296</v>
      </c>
      <c r="C25" s="19" t="s">
        <v>7</v>
      </c>
      <c r="D25" s="6">
        <v>4</v>
      </c>
      <c r="E25">
        <f t="shared" si="0"/>
        <v>10</v>
      </c>
    </row>
    <row r="26" spans="1:5" x14ac:dyDescent="0.25">
      <c r="A26" s="23" t="s">
        <v>2</v>
      </c>
      <c r="B26" s="24">
        <v>42296</v>
      </c>
      <c r="C26" s="19" t="s">
        <v>32</v>
      </c>
      <c r="D26" s="6">
        <v>1</v>
      </c>
      <c r="E26">
        <f t="shared" si="0"/>
        <v>10</v>
      </c>
    </row>
    <row r="27" spans="1:5" x14ac:dyDescent="0.25">
      <c r="A27" s="23" t="s">
        <v>3</v>
      </c>
      <c r="B27" s="24">
        <v>42296</v>
      </c>
      <c r="C27" s="19" t="s">
        <v>17</v>
      </c>
      <c r="D27" s="6">
        <v>4</v>
      </c>
      <c r="E27">
        <f t="shared" si="0"/>
        <v>10</v>
      </c>
    </row>
    <row r="28" spans="1:5" x14ac:dyDescent="0.25">
      <c r="A28" s="23" t="s">
        <v>3</v>
      </c>
      <c r="B28" s="24">
        <v>42296</v>
      </c>
      <c r="C28" s="16" t="s">
        <v>28</v>
      </c>
      <c r="D28" s="6">
        <v>2</v>
      </c>
      <c r="E28">
        <f t="shared" si="0"/>
        <v>10</v>
      </c>
    </row>
    <row r="29" spans="1:5" x14ac:dyDescent="0.25">
      <c r="A29" s="23" t="s">
        <v>3</v>
      </c>
      <c r="B29" s="24">
        <v>42297</v>
      </c>
      <c r="C29" s="16" t="s">
        <v>28</v>
      </c>
      <c r="D29" s="6">
        <v>0.1</v>
      </c>
      <c r="E29">
        <f t="shared" si="0"/>
        <v>10</v>
      </c>
    </row>
    <row r="30" spans="1:5" x14ac:dyDescent="0.25">
      <c r="A30" s="23" t="s">
        <v>3</v>
      </c>
      <c r="B30" s="24">
        <v>42297</v>
      </c>
      <c r="C30" s="19" t="s">
        <v>17</v>
      </c>
      <c r="D30" s="6">
        <v>5</v>
      </c>
      <c r="E30">
        <f t="shared" si="0"/>
        <v>10</v>
      </c>
    </row>
    <row r="31" spans="1:5" x14ac:dyDescent="0.25">
      <c r="A31" s="23" t="s">
        <v>3</v>
      </c>
      <c r="B31" s="24">
        <v>42297</v>
      </c>
      <c r="C31" s="19" t="s">
        <v>11</v>
      </c>
      <c r="D31" s="6">
        <v>1</v>
      </c>
      <c r="E31">
        <f t="shared" si="0"/>
        <v>10</v>
      </c>
    </row>
    <row r="32" spans="1:5" x14ac:dyDescent="0.25">
      <c r="A32" s="23" t="s">
        <v>2</v>
      </c>
      <c r="B32" s="24">
        <v>42297</v>
      </c>
      <c r="C32" s="19" t="s">
        <v>32</v>
      </c>
      <c r="D32" s="6">
        <v>8</v>
      </c>
      <c r="E32">
        <f t="shared" si="0"/>
        <v>10</v>
      </c>
    </row>
    <row r="33" spans="1:5" x14ac:dyDescent="0.25">
      <c r="A33" s="23" t="s">
        <v>2</v>
      </c>
      <c r="B33" s="24">
        <v>42297</v>
      </c>
      <c r="C33" s="19" t="s">
        <v>12</v>
      </c>
      <c r="D33" s="6">
        <v>2</v>
      </c>
      <c r="E33">
        <f t="shared" si="0"/>
        <v>10</v>
      </c>
    </row>
    <row r="34" spans="1:5" x14ac:dyDescent="0.25">
      <c r="A34" s="23" t="s">
        <v>2</v>
      </c>
      <c r="B34" s="24">
        <v>42297</v>
      </c>
      <c r="C34" s="19" t="s">
        <v>10</v>
      </c>
      <c r="D34" s="6">
        <v>1</v>
      </c>
      <c r="E34">
        <f t="shared" si="0"/>
        <v>10</v>
      </c>
    </row>
    <row r="35" spans="1:5" x14ac:dyDescent="0.25">
      <c r="A35" s="23" t="s">
        <v>2</v>
      </c>
      <c r="B35" s="24">
        <v>42298</v>
      </c>
      <c r="C35" s="19" t="s">
        <v>18</v>
      </c>
      <c r="D35" s="6">
        <v>1</v>
      </c>
      <c r="E35">
        <f t="shared" si="0"/>
        <v>10</v>
      </c>
    </row>
    <row r="36" spans="1:5" x14ac:dyDescent="0.25">
      <c r="A36" s="23" t="s">
        <v>2</v>
      </c>
      <c r="B36" s="24">
        <v>42298</v>
      </c>
      <c r="C36" s="19" t="s">
        <v>10</v>
      </c>
      <c r="D36" s="6">
        <v>1</v>
      </c>
      <c r="E36">
        <f t="shared" si="0"/>
        <v>10</v>
      </c>
    </row>
    <row r="37" spans="1:5" x14ac:dyDescent="0.25">
      <c r="A37" s="23" t="s">
        <v>2</v>
      </c>
      <c r="B37" s="24">
        <v>42298</v>
      </c>
      <c r="C37" s="19" t="s">
        <v>32</v>
      </c>
      <c r="D37" s="6">
        <v>2.5</v>
      </c>
      <c r="E37">
        <f t="shared" si="0"/>
        <v>10</v>
      </c>
    </row>
    <row r="38" spans="1:5" x14ac:dyDescent="0.25">
      <c r="A38" s="23" t="s">
        <v>3</v>
      </c>
      <c r="B38" s="24">
        <v>42298</v>
      </c>
      <c r="C38" s="19" t="s">
        <v>11</v>
      </c>
      <c r="D38" s="6">
        <v>2</v>
      </c>
      <c r="E38">
        <f t="shared" si="0"/>
        <v>10</v>
      </c>
    </row>
    <row r="39" spans="1:5" x14ac:dyDescent="0.25">
      <c r="A39" s="23" t="s">
        <v>3</v>
      </c>
      <c r="B39" s="24">
        <v>42298</v>
      </c>
      <c r="C39" s="19" t="s">
        <v>17</v>
      </c>
      <c r="D39" s="6">
        <v>5</v>
      </c>
      <c r="E39">
        <f t="shared" si="0"/>
        <v>10</v>
      </c>
    </row>
    <row r="40" spans="1:5" x14ac:dyDescent="0.25">
      <c r="A40" s="23" t="s">
        <v>3</v>
      </c>
      <c r="B40" s="24">
        <v>42298</v>
      </c>
      <c r="C40" s="16" t="s">
        <v>28</v>
      </c>
      <c r="D40" s="6">
        <v>0.5</v>
      </c>
      <c r="E40">
        <f t="shared" si="0"/>
        <v>10</v>
      </c>
    </row>
    <row r="41" spans="1:5" x14ac:dyDescent="0.25">
      <c r="A41" s="23" t="s">
        <v>2</v>
      </c>
      <c r="B41" s="24">
        <v>42299</v>
      </c>
      <c r="C41" s="19" t="s">
        <v>26</v>
      </c>
      <c r="D41" s="6">
        <v>1.2</v>
      </c>
      <c r="E41">
        <f t="shared" si="0"/>
        <v>10</v>
      </c>
    </row>
    <row r="42" spans="1:5" x14ac:dyDescent="0.25">
      <c r="A42" s="23" t="s">
        <v>2</v>
      </c>
      <c r="B42" s="24">
        <v>42299</v>
      </c>
      <c r="C42" s="19" t="s">
        <v>29</v>
      </c>
      <c r="D42" s="6">
        <v>4.5</v>
      </c>
      <c r="E42">
        <f t="shared" si="0"/>
        <v>10</v>
      </c>
    </row>
    <row r="43" spans="1:5" x14ac:dyDescent="0.25">
      <c r="A43" s="23" t="s">
        <v>3</v>
      </c>
      <c r="B43" s="24">
        <v>42299</v>
      </c>
      <c r="C43" s="19" t="s">
        <v>17</v>
      </c>
      <c r="D43" s="6">
        <v>6</v>
      </c>
      <c r="E43">
        <f t="shared" si="0"/>
        <v>10</v>
      </c>
    </row>
    <row r="44" spans="1:5" x14ac:dyDescent="0.25">
      <c r="A44" s="23" t="s">
        <v>3</v>
      </c>
      <c r="B44" s="24">
        <v>42299</v>
      </c>
      <c r="C44" s="16" t="s">
        <v>28</v>
      </c>
      <c r="D44" s="6">
        <v>1.05</v>
      </c>
      <c r="E44">
        <f t="shared" si="0"/>
        <v>10</v>
      </c>
    </row>
    <row r="45" spans="1:5" x14ac:dyDescent="0.25">
      <c r="A45" s="23" t="s">
        <v>3</v>
      </c>
      <c r="B45" s="24">
        <v>42299</v>
      </c>
      <c r="C45" s="19" t="s">
        <v>11</v>
      </c>
      <c r="D45" s="6">
        <v>0.2</v>
      </c>
      <c r="E45">
        <f t="shared" si="0"/>
        <v>10</v>
      </c>
    </row>
    <row r="46" spans="1:5" x14ac:dyDescent="0.25">
      <c r="A46" s="23" t="s">
        <v>2</v>
      </c>
      <c r="B46" s="25">
        <v>42300</v>
      </c>
      <c r="C46" s="19" t="s">
        <v>29</v>
      </c>
      <c r="D46" s="6">
        <v>1.5</v>
      </c>
      <c r="E46">
        <f t="shared" si="0"/>
        <v>10</v>
      </c>
    </row>
    <row r="47" spans="1:5" x14ac:dyDescent="0.25">
      <c r="A47" s="23" t="s">
        <v>2</v>
      </c>
      <c r="B47" s="25">
        <v>42300</v>
      </c>
      <c r="C47" s="19" t="s">
        <v>19</v>
      </c>
      <c r="D47" s="6">
        <v>1</v>
      </c>
      <c r="E47">
        <f t="shared" si="0"/>
        <v>10</v>
      </c>
    </row>
    <row r="48" spans="1:5" x14ac:dyDescent="0.25">
      <c r="A48" s="23" t="s">
        <v>2</v>
      </c>
      <c r="B48" s="25">
        <v>42300</v>
      </c>
      <c r="C48" s="3" t="s">
        <v>13</v>
      </c>
      <c r="D48" s="6">
        <v>0.4</v>
      </c>
      <c r="E48">
        <f t="shared" si="0"/>
        <v>10</v>
      </c>
    </row>
    <row r="49" spans="1:5" x14ac:dyDescent="0.25">
      <c r="A49" s="23" t="s">
        <v>3</v>
      </c>
      <c r="B49" s="25">
        <v>42300</v>
      </c>
      <c r="C49" s="19" t="s">
        <v>17</v>
      </c>
      <c r="D49" s="6">
        <v>6</v>
      </c>
      <c r="E49">
        <f t="shared" si="0"/>
        <v>10</v>
      </c>
    </row>
    <row r="50" spans="1:5" x14ac:dyDescent="0.25">
      <c r="A50" s="23" t="s">
        <v>3</v>
      </c>
      <c r="B50" s="25">
        <v>42300</v>
      </c>
      <c r="C50" s="16" t="s">
        <v>28</v>
      </c>
      <c r="D50" s="6">
        <v>0.1</v>
      </c>
      <c r="E50">
        <f t="shared" si="0"/>
        <v>10</v>
      </c>
    </row>
    <row r="51" spans="1:5" x14ac:dyDescent="0.25">
      <c r="A51" s="23" t="s">
        <v>3</v>
      </c>
      <c r="B51" s="25">
        <v>42300</v>
      </c>
      <c r="C51" s="19" t="s">
        <v>11</v>
      </c>
      <c r="D51" s="6">
        <v>1.3</v>
      </c>
      <c r="E51">
        <f t="shared" si="0"/>
        <v>10</v>
      </c>
    </row>
    <row r="52" spans="1:5" x14ac:dyDescent="0.25">
      <c r="A52" s="23" t="s">
        <v>3</v>
      </c>
      <c r="B52" s="24">
        <v>42303</v>
      </c>
      <c r="C52" s="19" t="s">
        <v>17</v>
      </c>
      <c r="D52" s="6">
        <v>3</v>
      </c>
      <c r="E52">
        <f t="shared" si="0"/>
        <v>10</v>
      </c>
    </row>
    <row r="53" spans="1:5" x14ac:dyDescent="0.25">
      <c r="A53" s="23" t="s">
        <v>3</v>
      </c>
      <c r="B53" s="24">
        <v>42303</v>
      </c>
      <c r="C53" s="16" t="s">
        <v>28</v>
      </c>
      <c r="D53" s="6">
        <v>2</v>
      </c>
      <c r="E53">
        <f t="shared" si="0"/>
        <v>10</v>
      </c>
    </row>
    <row r="54" spans="1:5" x14ac:dyDescent="0.25">
      <c r="A54" s="23" t="s">
        <v>3</v>
      </c>
      <c r="B54" s="24">
        <v>42303</v>
      </c>
      <c r="C54" s="19" t="s">
        <v>11</v>
      </c>
      <c r="D54" s="6">
        <v>1.5</v>
      </c>
      <c r="E54">
        <f t="shared" si="0"/>
        <v>10</v>
      </c>
    </row>
    <row r="55" spans="1:5" x14ac:dyDescent="0.25">
      <c r="A55" s="23" t="s">
        <v>2</v>
      </c>
      <c r="B55" s="24">
        <v>42303</v>
      </c>
      <c r="C55" s="19" t="s">
        <v>20</v>
      </c>
      <c r="D55" s="6">
        <v>0</v>
      </c>
      <c r="E55">
        <f t="shared" si="0"/>
        <v>10</v>
      </c>
    </row>
    <row r="56" spans="1:5" x14ac:dyDescent="0.25">
      <c r="A56" s="23" t="s">
        <v>2</v>
      </c>
      <c r="B56" s="24">
        <v>42303</v>
      </c>
      <c r="C56" s="19" t="s">
        <v>29</v>
      </c>
      <c r="D56" s="6">
        <v>0</v>
      </c>
      <c r="E56">
        <f t="shared" si="0"/>
        <v>10</v>
      </c>
    </row>
    <row r="57" spans="1:5" x14ac:dyDescent="0.25">
      <c r="A57" s="23" t="s">
        <v>2</v>
      </c>
      <c r="B57" s="24">
        <v>42303</v>
      </c>
      <c r="C57" s="19" t="s">
        <v>19</v>
      </c>
      <c r="D57" s="6">
        <v>0</v>
      </c>
      <c r="E57">
        <f t="shared" si="0"/>
        <v>10</v>
      </c>
    </row>
    <row r="58" spans="1:5" x14ac:dyDescent="0.25">
      <c r="A58" s="26" t="s">
        <v>3</v>
      </c>
      <c r="B58" s="20">
        <v>42304</v>
      </c>
      <c r="C58" s="34" t="s">
        <v>30</v>
      </c>
      <c r="D58" s="6">
        <v>6</v>
      </c>
      <c r="E58">
        <f t="shared" si="0"/>
        <v>10</v>
      </c>
    </row>
    <row r="59" spans="1:5" x14ac:dyDescent="0.25">
      <c r="A59" s="23" t="s">
        <v>2</v>
      </c>
      <c r="B59" s="24">
        <v>42304</v>
      </c>
      <c r="C59" s="19" t="s">
        <v>21</v>
      </c>
      <c r="D59" s="6">
        <v>2</v>
      </c>
      <c r="E59">
        <f t="shared" si="0"/>
        <v>10</v>
      </c>
    </row>
    <row r="60" spans="1:5" x14ac:dyDescent="0.25">
      <c r="A60" s="23" t="s">
        <v>2</v>
      </c>
      <c r="B60" s="24">
        <v>42304</v>
      </c>
      <c r="C60" s="19" t="s">
        <v>32</v>
      </c>
      <c r="D60" s="6">
        <v>3</v>
      </c>
      <c r="E60">
        <f t="shared" si="0"/>
        <v>10</v>
      </c>
    </row>
    <row r="61" spans="1:5" x14ac:dyDescent="0.25">
      <c r="A61" s="23" t="s">
        <v>2</v>
      </c>
      <c r="B61" s="24">
        <v>42304</v>
      </c>
      <c r="C61" s="34" t="s">
        <v>30</v>
      </c>
      <c r="D61" s="6">
        <v>0.2</v>
      </c>
      <c r="E61">
        <f t="shared" si="0"/>
        <v>10</v>
      </c>
    </row>
    <row r="62" spans="1:5" x14ac:dyDescent="0.25">
      <c r="A62" s="23" t="s">
        <v>2</v>
      </c>
      <c r="B62" s="24">
        <v>42305</v>
      </c>
      <c r="C62" s="19" t="s">
        <v>31</v>
      </c>
      <c r="D62" s="6">
        <v>0.8</v>
      </c>
      <c r="E62">
        <f t="shared" si="0"/>
        <v>10</v>
      </c>
    </row>
    <row r="63" spans="1:5" x14ac:dyDescent="0.25">
      <c r="A63" s="23" t="s">
        <v>2</v>
      </c>
      <c r="B63" s="24">
        <v>42305</v>
      </c>
      <c r="C63" s="19" t="s">
        <v>29</v>
      </c>
      <c r="D63" s="6">
        <v>2</v>
      </c>
      <c r="E63">
        <f t="shared" si="0"/>
        <v>10</v>
      </c>
    </row>
    <row r="64" spans="1:5" x14ac:dyDescent="0.25">
      <c r="A64" s="23" t="s">
        <v>2</v>
      </c>
      <c r="B64" s="24">
        <v>42305</v>
      </c>
      <c r="C64" s="34" t="s">
        <v>30</v>
      </c>
      <c r="D64" s="6">
        <v>3.5</v>
      </c>
      <c r="E64">
        <f t="shared" si="0"/>
        <v>10</v>
      </c>
    </row>
    <row r="65" spans="1:5" x14ac:dyDescent="0.25">
      <c r="A65" s="23" t="s">
        <v>2</v>
      </c>
      <c r="B65" s="24">
        <v>42306</v>
      </c>
      <c r="C65" s="19" t="s">
        <v>33</v>
      </c>
      <c r="D65" s="6">
        <v>1</v>
      </c>
      <c r="E65">
        <f t="shared" si="0"/>
        <v>10</v>
      </c>
    </row>
    <row r="66" spans="1:5" x14ac:dyDescent="0.25">
      <c r="A66" s="23" t="s">
        <v>2</v>
      </c>
      <c r="B66" s="24">
        <v>42306</v>
      </c>
      <c r="C66" s="19" t="s">
        <v>10</v>
      </c>
      <c r="D66" s="6">
        <v>5.5</v>
      </c>
      <c r="E66">
        <f t="shared" si="0"/>
        <v>10</v>
      </c>
    </row>
    <row r="67" spans="1:5" x14ac:dyDescent="0.25">
      <c r="A67" s="23" t="s">
        <v>2</v>
      </c>
      <c r="B67" s="24">
        <v>42306</v>
      </c>
      <c r="C67" s="19" t="s">
        <v>29</v>
      </c>
      <c r="D67" s="6">
        <v>0.4</v>
      </c>
      <c r="E67">
        <f t="shared" si="0"/>
        <v>10</v>
      </c>
    </row>
    <row r="68" spans="1:5" x14ac:dyDescent="0.25">
      <c r="A68" s="23" t="s">
        <v>2</v>
      </c>
      <c r="B68" s="24">
        <v>42306</v>
      </c>
      <c r="C68" s="19" t="s">
        <v>20</v>
      </c>
      <c r="D68" s="6">
        <v>1</v>
      </c>
      <c r="E68">
        <f t="shared" si="0"/>
        <v>10</v>
      </c>
    </row>
    <row r="69" spans="1:5" x14ac:dyDescent="0.25">
      <c r="A69" s="26" t="s">
        <v>3</v>
      </c>
      <c r="B69" s="20">
        <v>42306</v>
      </c>
      <c r="C69" s="34" t="s">
        <v>30</v>
      </c>
      <c r="D69" s="6">
        <v>6</v>
      </c>
      <c r="E69">
        <f t="shared" ref="E69:E132" si="1">MONTH(B69)</f>
        <v>10</v>
      </c>
    </row>
    <row r="70" spans="1:5" x14ac:dyDescent="0.25">
      <c r="A70" s="23" t="s">
        <v>2</v>
      </c>
      <c r="B70" s="24">
        <v>42307</v>
      </c>
      <c r="C70" s="3" t="s">
        <v>29</v>
      </c>
      <c r="D70" s="6">
        <v>0.8</v>
      </c>
      <c r="E70">
        <f t="shared" si="1"/>
        <v>10</v>
      </c>
    </row>
    <row r="71" spans="1:5" x14ac:dyDescent="0.25">
      <c r="A71" s="23" t="s">
        <v>2</v>
      </c>
      <c r="B71" s="24">
        <v>42307</v>
      </c>
      <c r="C71" s="3" t="s">
        <v>33</v>
      </c>
      <c r="D71" s="6">
        <v>0.5</v>
      </c>
      <c r="E71">
        <f t="shared" si="1"/>
        <v>10</v>
      </c>
    </row>
    <row r="72" spans="1:5" x14ac:dyDescent="0.25">
      <c r="A72" s="23" t="s">
        <v>2</v>
      </c>
      <c r="B72" s="24">
        <v>42307</v>
      </c>
      <c r="C72" s="3" t="s">
        <v>20</v>
      </c>
      <c r="D72" s="6">
        <v>0</v>
      </c>
      <c r="E72">
        <f t="shared" si="1"/>
        <v>10</v>
      </c>
    </row>
    <row r="73" spans="1:5" x14ac:dyDescent="0.25">
      <c r="A73" s="23" t="s">
        <v>2</v>
      </c>
      <c r="B73" s="24">
        <v>42307</v>
      </c>
      <c r="C73" s="3" t="s">
        <v>9</v>
      </c>
      <c r="D73" s="6">
        <v>0</v>
      </c>
      <c r="E73">
        <f t="shared" si="1"/>
        <v>10</v>
      </c>
    </row>
    <row r="74" spans="1:5" x14ac:dyDescent="0.25">
      <c r="A74" s="23" t="s">
        <v>2</v>
      </c>
      <c r="B74" s="24">
        <v>42307</v>
      </c>
      <c r="C74" s="3" t="s">
        <v>7</v>
      </c>
      <c r="D74" s="6">
        <v>0.5</v>
      </c>
      <c r="E74">
        <f t="shared" si="1"/>
        <v>10</v>
      </c>
    </row>
    <row r="75" spans="1:5" x14ac:dyDescent="0.25">
      <c r="A75" s="23" t="s">
        <v>2</v>
      </c>
      <c r="B75" s="24">
        <v>42307</v>
      </c>
      <c r="C75" s="34" t="s">
        <v>30</v>
      </c>
      <c r="D75" s="6">
        <v>0</v>
      </c>
      <c r="E75">
        <f t="shared" si="1"/>
        <v>10</v>
      </c>
    </row>
    <row r="76" spans="1:5" x14ac:dyDescent="0.25">
      <c r="A76" s="23" t="s">
        <v>3</v>
      </c>
      <c r="B76" s="24">
        <v>42307</v>
      </c>
      <c r="C76" s="34" t="s">
        <v>30</v>
      </c>
      <c r="D76" s="6">
        <v>6</v>
      </c>
      <c r="E76">
        <f t="shared" si="1"/>
        <v>10</v>
      </c>
    </row>
    <row r="77" spans="1:5" x14ac:dyDescent="0.25">
      <c r="A77" s="23" t="s">
        <v>3</v>
      </c>
      <c r="B77" s="24">
        <v>42307</v>
      </c>
      <c r="C77" s="14" t="s">
        <v>28</v>
      </c>
      <c r="D77" s="6">
        <v>0.5</v>
      </c>
      <c r="E77">
        <f t="shared" si="1"/>
        <v>10</v>
      </c>
    </row>
    <row r="78" spans="1:5" x14ac:dyDescent="0.25">
      <c r="A78" s="22" t="s">
        <v>2</v>
      </c>
      <c r="B78" s="21">
        <v>42310</v>
      </c>
      <c r="C78" s="19" t="s">
        <v>29</v>
      </c>
      <c r="D78" s="6">
        <v>5.8</v>
      </c>
      <c r="E78">
        <f t="shared" si="1"/>
        <v>11</v>
      </c>
    </row>
    <row r="79" spans="1:5" x14ac:dyDescent="0.25">
      <c r="A79" s="22" t="s">
        <v>2</v>
      </c>
      <c r="B79" s="21">
        <v>42310</v>
      </c>
      <c r="C79" s="19" t="s">
        <v>26</v>
      </c>
      <c r="D79" s="6">
        <v>3</v>
      </c>
      <c r="E79">
        <f t="shared" si="1"/>
        <v>11</v>
      </c>
    </row>
    <row r="80" spans="1:5" x14ac:dyDescent="0.25">
      <c r="A80" s="22" t="s">
        <v>2</v>
      </c>
      <c r="B80" s="21">
        <v>42310</v>
      </c>
      <c r="C80" s="19" t="s">
        <v>7</v>
      </c>
      <c r="D80" s="6">
        <v>0.5</v>
      </c>
      <c r="E80">
        <f t="shared" si="1"/>
        <v>11</v>
      </c>
    </row>
    <row r="81" spans="1:5" ht="30" x14ac:dyDescent="0.25">
      <c r="A81" s="22" t="s">
        <v>2</v>
      </c>
      <c r="B81" s="21">
        <v>42310</v>
      </c>
      <c r="C81" s="30" t="s">
        <v>22</v>
      </c>
      <c r="D81" s="6">
        <v>0</v>
      </c>
      <c r="E81">
        <f t="shared" si="1"/>
        <v>11</v>
      </c>
    </row>
    <row r="82" spans="1:5" x14ac:dyDescent="0.25">
      <c r="A82" s="22" t="s">
        <v>2</v>
      </c>
      <c r="B82" s="21">
        <v>42310</v>
      </c>
      <c r="C82" s="19" t="s">
        <v>14</v>
      </c>
      <c r="D82" s="6">
        <v>0</v>
      </c>
      <c r="E82">
        <f t="shared" si="1"/>
        <v>11</v>
      </c>
    </row>
    <row r="83" spans="1:5" x14ac:dyDescent="0.25">
      <c r="A83" s="22" t="s">
        <v>3</v>
      </c>
      <c r="B83" s="21">
        <v>42310</v>
      </c>
      <c r="C83" s="34" t="s">
        <v>30</v>
      </c>
      <c r="D83" s="6">
        <v>3</v>
      </c>
      <c r="E83">
        <f t="shared" si="1"/>
        <v>11</v>
      </c>
    </row>
    <row r="84" spans="1:5" x14ac:dyDescent="0.25">
      <c r="A84" s="22" t="s">
        <v>3</v>
      </c>
      <c r="B84" s="21">
        <v>42310</v>
      </c>
      <c r="C84" s="14" t="s">
        <v>28</v>
      </c>
      <c r="D84" s="6">
        <v>2.5</v>
      </c>
      <c r="E84">
        <f t="shared" si="1"/>
        <v>11</v>
      </c>
    </row>
    <row r="85" spans="1:5" x14ac:dyDescent="0.25">
      <c r="A85" s="22" t="s">
        <v>3</v>
      </c>
      <c r="B85" s="21">
        <v>42310</v>
      </c>
      <c r="C85" s="14" t="s">
        <v>28</v>
      </c>
      <c r="D85" s="6">
        <v>0</v>
      </c>
      <c r="E85">
        <f t="shared" si="1"/>
        <v>11</v>
      </c>
    </row>
    <row r="86" spans="1:5" x14ac:dyDescent="0.25">
      <c r="A86" s="22" t="s">
        <v>3</v>
      </c>
      <c r="B86" s="12">
        <v>42311</v>
      </c>
      <c r="C86" s="3" t="s">
        <v>19</v>
      </c>
      <c r="D86" s="6">
        <v>1.5</v>
      </c>
      <c r="E86">
        <f t="shared" si="1"/>
        <v>11</v>
      </c>
    </row>
    <row r="87" spans="1:5" x14ac:dyDescent="0.25">
      <c r="A87" s="22" t="s">
        <v>3</v>
      </c>
      <c r="B87" s="12">
        <v>42311</v>
      </c>
      <c r="C87" s="34" t="s">
        <v>30</v>
      </c>
      <c r="D87" s="6">
        <v>2.5</v>
      </c>
      <c r="E87">
        <f t="shared" si="1"/>
        <v>11</v>
      </c>
    </row>
    <row r="88" spans="1:5" x14ac:dyDescent="0.25">
      <c r="A88" s="22" t="s">
        <v>3</v>
      </c>
      <c r="B88" s="12">
        <v>42311</v>
      </c>
      <c r="C88" s="3" t="s">
        <v>19</v>
      </c>
      <c r="D88" s="6">
        <v>1.5</v>
      </c>
      <c r="E88">
        <f t="shared" si="1"/>
        <v>11</v>
      </c>
    </row>
    <row r="89" spans="1:5" x14ac:dyDescent="0.25">
      <c r="A89" s="9" t="s">
        <v>5</v>
      </c>
      <c r="B89" s="12">
        <v>42311</v>
      </c>
      <c r="C89" s="3" t="s">
        <v>32</v>
      </c>
      <c r="D89" s="6">
        <v>4</v>
      </c>
      <c r="E89">
        <f t="shared" si="1"/>
        <v>11</v>
      </c>
    </row>
    <row r="90" spans="1:5" x14ac:dyDescent="0.25">
      <c r="A90" s="9" t="s">
        <v>5</v>
      </c>
      <c r="B90" s="12">
        <v>42311</v>
      </c>
      <c r="C90" s="3" t="s">
        <v>26</v>
      </c>
      <c r="D90" s="6">
        <v>2</v>
      </c>
      <c r="E90">
        <f t="shared" si="1"/>
        <v>11</v>
      </c>
    </row>
    <row r="91" spans="1:5" ht="30" x14ac:dyDescent="0.25">
      <c r="A91" s="9" t="s">
        <v>5</v>
      </c>
      <c r="B91" s="12">
        <v>42311</v>
      </c>
      <c r="C91" s="30" t="s">
        <v>22</v>
      </c>
      <c r="D91" s="6">
        <v>0.5</v>
      </c>
      <c r="E91">
        <f t="shared" si="1"/>
        <v>11</v>
      </c>
    </row>
    <row r="92" spans="1:5" x14ac:dyDescent="0.25">
      <c r="A92" s="9" t="s">
        <v>5</v>
      </c>
      <c r="B92" s="12">
        <v>42312</v>
      </c>
      <c r="C92" s="3" t="s">
        <v>32</v>
      </c>
      <c r="D92" s="6">
        <v>4</v>
      </c>
      <c r="E92">
        <f t="shared" si="1"/>
        <v>11</v>
      </c>
    </row>
    <row r="93" spans="1:5" x14ac:dyDescent="0.25">
      <c r="A93" s="9" t="s">
        <v>5</v>
      </c>
      <c r="B93" s="12">
        <v>42313</v>
      </c>
      <c r="C93" s="3" t="s">
        <v>29</v>
      </c>
      <c r="D93" s="6">
        <v>3.5</v>
      </c>
      <c r="E93">
        <f t="shared" si="1"/>
        <v>11</v>
      </c>
    </row>
    <row r="94" spans="1:5" x14ac:dyDescent="0.25">
      <c r="A94" s="9" t="s">
        <v>5</v>
      </c>
      <c r="B94" s="12">
        <v>42313</v>
      </c>
      <c r="C94" s="3" t="s">
        <v>31</v>
      </c>
      <c r="D94" s="6">
        <v>1.5</v>
      </c>
      <c r="E94">
        <f t="shared" si="1"/>
        <v>11</v>
      </c>
    </row>
    <row r="95" spans="1:5" x14ac:dyDescent="0.25">
      <c r="A95" s="9" t="s">
        <v>5</v>
      </c>
      <c r="B95" s="12">
        <v>42313</v>
      </c>
      <c r="C95" s="3" t="s">
        <v>32</v>
      </c>
      <c r="D95" s="6">
        <v>0.5</v>
      </c>
      <c r="E95">
        <f t="shared" si="1"/>
        <v>11</v>
      </c>
    </row>
    <row r="96" spans="1:5" x14ac:dyDescent="0.25">
      <c r="A96" s="15" t="s">
        <v>3</v>
      </c>
      <c r="B96" s="13">
        <v>42313</v>
      </c>
      <c r="C96" s="34" t="s">
        <v>30</v>
      </c>
      <c r="D96" s="6">
        <v>1</v>
      </c>
      <c r="E96">
        <f t="shared" si="1"/>
        <v>11</v>
      </c>
    </row>
    <row r="97" spans="1:5" x14ac:dyDescent="0.25">
      <c r="A97" s="15" t="s">
        <v>3</v>
      </c>
      <c r="B97" s="13">
        <v>42313</v>
      </c>
      <c r="C97" s="14" t="s">
        <v>28</v>
      </c>
      <c r="D97" s="6">
        <v>2</v>
      </c>
      <c r="E97">
        <f t="shared" si="1"/>
        <v>11</v>
      </c>
    </row>
    <row r="98" spans="1:5" x14ac:dyDescent="0.25">
      <c r="A98" s="15" t="s">
        <v>3</v>
      </c>
      <c r="B98" s="13">
        <v>42313</v>
      </c>
      <c r="C98" s="3" t="s">
        <v>19</v>
      </c>
      <c r="D98" s="6">
        <v>3</v>
      </c>
      <c r="E98">
        <f t="shared" si="1"/>
        <v>11</v>
      </c>
    </row>
    <row r="99" spans="1:5" x14ac:dyDescent="0.25">
      <c r="A99" s="15" t="s">
        <v>3</v>
      </c>
      <c r="B99" s="13">
        <v>42314</v>
      </c>
      <c r="C99" s="34" t="s">
        <v>30</v>
      </c>
      <c r="D99" s="6">
        <v>1</v>
      </c>
      <c r="E99">
        <f t="shared" si="1"/>
        <v>11</v>
      </c>
    </row>
    <row r="100" spans="1:5" x14ac:dyDescent="0.25">
      <c r="A100" s="15" t="s">
        <v>3</v>
      </c>
      <c r="B100" s="13">
        <v>42314</v>
      </c>
      <c r="C100" s="14" t="s">
        <v>28</v>
      </c>
      <c r="D100" s="6">
        <v>1</v>
      </c>
      <c r="E100">
        <f t="shared" si="1"/>
        <v>11</v>
      </c>
    </row>
    <row r="101" spans="1:5" x14ac:dyDescent="0.25">
      <c r="A101" s="15" t="s">
        <v>3</v>
      </c>
      <c r="B101" s="13">
        <v>42314</v>
      </c>
      <c r="C101" s="3" t="s">
        <v>19</v>
      </c>
      <c r="D101" s="6">
        <v>0</v>
      </c>
      <c r="E101">
        <f t="shared" si="1"/>
        <v>11</v>
      </c>
    </row>
    <row r="102" spans="1:5" x14ac:dyDescent="0.25">
      <c r="A102" s="15" t="s">
        <v>2</v>
      </c>
      <c r="B102" s="13">
        <v>42314</v>
      </c>
      <c r="C102" s="3" t="s">
        <v>26</v>
      </c>
      <c r="D102" s="6">
        <v>2</v>
      </c>
      <c r="E102">
        <f t="shared" si="1"/>
        <v>11</v>
      </c>
    </row>
    <row r="103" spans="1:5" x14ac:dyDescent="0.25">
      <c r="A103" s="15" t="s">
        <v>3</v>
      </c>
      <c r="B103" s="13">
        <v>42317</v>
      </c>
      <c r="C103" s="34" t="s">
        <v>30</v>
      </c>
      <c r="D103" s="6">
        <v>0.5</v>
      </c>
      <c r="E103">
        <f t="shared" si="1"/>
        <v>11</v>
      </c>
    </row>
    <row r="104" spans="1:5" x14ac:dyDescent="0.25">
      <c r="A104" s="15" t="s">
        <v>3</v>
      </c>
      <c r="B104" s="13">
        <v>42317</v>
      </c>
      <c r="C104" s="14" t="s">
        <v>28</v>
      </c>
      <c r="D104" s="6">
        <v>0.5</v>
      </c>
      <c r="E104">
        <f t="shared" si="1"/>
        <v>11</v>
      </c>
    </row>
    <row r="105" spans="1:5" x14ac:dyDescent="0.25">
      <c r="A105" s="15" t="s">
        <v>3</v>
      </c>
      <c r="B105" s="13">
        <v>42317</v>
      </c>
      <c r="C105" s="3" t="s">
        <v>32</v>
      </c>
      <c r="D105" s="6">
        <v>5</v>
      </c>
      <c r="E105">
        <f t="shared" si="1"/>
        <v>11</v>
      </c>
    </row>
    <row r="106" spans="1:5" x14ac:dyDescent="0.25">
      <c r="A106" s="15" t="s">
        <v>2</v>
      </c>
      <c r="B106" s="13">
        <v>42317</v>
      </c>
      <c r="C106" s="3" t="s">
        <v>26</v>
      </c>
      <c r="D106" s="6">
        <v>4.2</v>
      </c>
      <c r="E106">
        <f t="shared" si="1"/>
        <v>11</v>
      </c>
    </row>
    <row r="107" spans="1:5" x14ac:dyDescent="0.25">
      <c r="A107" s="15" t="s">
        <v>2</v>
      </c>
      <c r="B107" s="13">
        <v>42317</v>
      </c>
      <c r="C107" s="3" t="s">
        <v>7</v>
      </c>
      <c r="D107" s="6">
        <v>2</v>
      </c>
      <c r="E107">
        <f t="shared" si="1"/>
        <v>11</v>
      </c>
    </row>
    <row r="108" spans="1:5" x14ac:dyDescent="0.25">
      <c r="A108" s="15" t="s">
        <v>2</v>
      </c>
      <c r="B108" s="13">
        <v>42317</v>
      </c>
      <c r="C108" s="3" t="s">
        <v>10</v>
      </c>
      <c r="D108" s="6">
        <v>1</v>
      </c>
      <c r="E108">
        <f t="shared" si="1"/>
        <v>11</v>
      </c>
    </row>
    <row r="109" spans="1:5" x14ac:dyDescent="0.25">
      <c r="A109" s="15" t="s">
        <v>2</v>
      </c>
      <c r="B109" s="13">
        <v>42317</v>
      </c>
      <c r="C109" s="3" t="s">
        <v>23</v>
      </c>
      <c r="D109" s="6">
        <v>2</v>
      </c>
      <c r="E109">
        <f t="shared" si="1"/>
        <v>11</v>
      </c>
    </row>
    <row r="110" spans="1:5" x14ac:dyDescent="0.25">
      <c r="A110" s="15" t="s">
        <v>2</v>
      </c>
      <c r="B110" s="13">
        <v>42317</v>
      </c>
      <c r="C110" s="3" t="s">
        <v>13</v>
      </c>
      <c r="D110" s="6">
        <v>0.2</v>
      </c>
      <c r="E110">
        <f t="shared" si="1"/>
        <v>11</v>
      </c>
    </row>
    <row r="111" spans="1:5" x14ac:dyDescent="0.25">
      <c r="A111" s="15" t="s">
        <v>6</v>
      </c>
      <c r="B111" s="13">
        <v>42317</v>
      </c>
      <c r="C111" s="3" t="s">
        <v>12</v>
      </c>
      <c r="D111" s="6">
        <v>1.5</v>
      </c>
      <c r="E111">
        <f t="shared" si="1"/>
        <v>11</v>
      </c>
    </row>
    <row r="112" spans="1:5" x14ac:dyDescent="0.25">
      <c r="A112" s="15" t="s">
        <v>3</v>
      </c>
      <c r="B112" s="13">
        <v>42318</v>
      </c>
      <c r="C112" s="3" t="s">
        <v>32</v>
      </c>
      <c r="D112" s="6">
        <v>8</v>
      </c>
      <c r="E112">
        <f t="shared" si="1"/>
        <v>11</v>
      </c>
    </row>
    <row r="113" spans="1:5" x14ac:dyDescent="0.25">
      <c r="A113" s="15" t="s">
        <v>2</v>
      </c>
      <c r="B113" s="13">
        <v>42318</v>
      </c>
      <c r="C113" s="3" t="s">
        <v>29</v>
      </c>
      <c r="D113" s="6">
        <v>4</v>
      </c>
      <c r="E113">
        <f t="shared" si="1"/>
        <v>11</v>
      </c>
    </row>
    <row r="114" spans="1:5" x14ac:dyDescent="0.25">
      <c r="A114" s="15" t="s">
        <v>2</v>
      </c>
      <c r="B114" s="13">
        <v>42318</v>
      </c>
      <c r="C114" s="34" t="s">
        <v>30</v>
      </c>
      <c r="D114" s="6">
        <v>0.8</v>
      </c>
      <c r="E114">
        <f t="shared" si="1"/>
        <v>11</v>
      </c>
    </row>
    <row r="115" spans="1:5" x14ac:dyDescent="0.25">
      <c r="A115" s="15" t="s">
        <v>3</v>
      </c>
      <c r="B115" s="13">
        <v>42319</v>
      </c>
      <c r="C115" s="3" t="s">
        <v>32</v>
      </c>
      <c r="D115" s="6">
        <v>5</v>
      </c>
      <c r="E115">
        <f t="shared" si="1"/>
        <v>11</v>
      </c>
    </row>
    <row r="116" spans="1:5" x14ac:dyDescent="0.25">
      <c r="A116" s="15" t="s">
        <v>3</v>
      </c>
      <c r="B116" s="13">
        <v>42319</v>
      </c>
      <c r="C116" s="19" t="s">
        <v>17</v>
      </c>
      <c r="D116" s="6">
        <v>1</v>
      </c>
      <c r="E116">
        <f t="shared" si="1"/>
        <v>11</v>
      </c>
    </row>
    <row r="117" spans="1:5" x14ac:dyDescent="0.25">
      <c r="A117" s="15" t="s">
        <v>3</v>
      </c>
      <c r="B117" s="13">
        <v>42319</v>
      </c>
      <c r="C117" s="14" t="s">
        <v>28</v>
      </c>
      <c r="D117" s="6">
        <v>1</v>
      </c>
      <c r="E117">
        <f t="shared" si="1"/>
        <v>11</v>
      </c>
    </row>
    <row r="118" spans="1:5" x14ac:dyDescent="0.25">
      <c r="A118" s="15" t="s">
        <v>2</v>
      </c>
      <c r="B118" s="13">
        <v>42319</v>
      </c>
      <c r="C118" s="14" t="s">
        <v>29</v>
      </c>
      <c r="D118" s="6">
        <v>3</v>
      </c>
      <c r="E118">
        <f t="shared" si="1"/>
        <v>11</v>
      </c>
    </row>
    <row r="119" spans="1:5" x14ac:dyDescent="0.25">
      <c r="A119" s="15" t="s">
        <v>2</v>
      </c>
      <c r="B119" s="13">
        <v>42319</v>
      </c>
      <c r="C119" s="14" t="s">
        <v>28</v>
      </c>
      <c r="D119" s="6">
        <v>1</v>
      </c>
      <c r="E119">
        <f t="shared" si="1"/>
        <v>11</v>
      </c>
    </row>
    <row r="120" spans="1:5" x14ac:dyDescent="0.25">
      <c r="A120" s="15"/>
      <c r="B120" s="13"/>
      <c r="C120" s="14"/>
      <c r="D120" s="6">
        <v>0</v>
      </c>
      <c r="E120">
        <f t="shared" si="1"/>
        <v>1</v>
      </c>
    </row>
    <row r="121" spans="1:5" x14ac:dyDescent="0.25">
      <c r="A121" s="15" t="s">
        <v>3</v>
      </c>
      <c r="B121" s="13">
        <v>42320</v>
      </c>
      <c r="C121" s="14" t="s">
        <v>28</v>
      </c>
      <c r="D121" s="6">
        <v>5.5</v>
      </c>
      <c r="E121">
        <f t="shared" si="1"/>
        <v>11</v>
      </c>
    </row>
    <row r="122" spans="1:5" x14ac:dyDescent="0.25">
      <c r="A122" s="15" t="s">
        <v>3</v>
      </c>
      <c r="B122" s="13">
        <v>42320</v>
      </c>
      <c r="C122" s="19" t="s">
        <v>19</v>
      </c>
      <c r="D122" s="6">
        <v>4</v>
      </c>
      <c r="E122">
        <f t="shared" si="1"/>
        <v>11</v>
      </c>
    </row>
    <row r="123" spans="1:5" x14ac:dyDescent="0.25">
      <c r="A123" s="15" t="s">
        <v>3</v>
      </c>
      <c r="B123" s="13">
        <v>42320</v>
      </c>
      <c r="C123" s="3" t="s">
        <v>32</v>
      </c>
      <c r="D123" s="6">
        <v>2</v>
      </c>
      <c r="E123">
        <f t="shared" si="1"/>
        <v>11</v>
      </c>
    </row>
    <row r="124" spans="1:5" x14ac:dyDescent="0.25">
      <c r="A124" s="15" t="s">
        <v>2</v>
      </c>
      <c r="B124" s="13">
        <v>42320</v>
      </c>
      <c r="C124" s="19" t="s">
        <v>19</v>
      </c>
      <c r="D124" s="6">
        <v>4</v>
      </c>
      <c r="E124">
        <f t="shared" si="1"/>
        <v>11</v>
      </c>
    </row>
    <row r="125" spans="1:5" x14ac:dyDescent="0.25">
      <c r="A125" s="15" t="s">
        <v>2</v>
      </c>
      <c r="B125" s="13">
        <v>42320</v>
      </c>
      <c r="C125" s="3" t="s">
        <v>12</v>
      </c>
      <c r="D125" s="6">
        <v>2</v>
      </c>
      <c r="E125">
        <f t="shared" si="1"/>
        <v>11</v>
      </c>
    </row>
    <row r="126" spans="1:5" x14ac:dyDescent="0.25">
      <c r="A126" s="15" t="s">
        <v>2</v>
      </c>
      <c r="B126" s="13">
        <v>42320</v>
      </c>
      <c r="C126" s="3" t="s">
        <v>32</v>
      </c>
      <c r="D126" s="6">
        <v>4</v>
      </c>
      <c r="E126">
        <f t="shared" si="1"/>
        <v>11</v>
      </c>
    </row>
    <row r="127" spans="1:5" x14ac:dyDescent="0.25">
      <c r="A127" s="15" t="s">
        <v>3</v>
      </c>
      <c r="B127" s="31">
        <v>42321</v>
      </c>
      <c r="C127" s="3" t="s">
        <v>7</v>
      </c>
      <c r="D127" s="6">
        <v>3</v>
      </c>
      <c r="E127">
        <f t="shared" si="1"/>
        <v>11</v>
      </c>
    </row>
    <row r="128" spans="1:5" x14ac:dyDescent="0.25">
      <c r="A128" s="15" t="s">
        <v>3</v>
      </c>
      <c r="B128" s="13">
        <v>42321</v>
      </c>
      <c r="C128" s="3" t="s">
        <v>15</v>
      </c>
      <c r="D128" s="6">
        <v>2</v>
      </c>
      <c r="E128">
        <f t="shared" si="1"/>
        <v>11</v>
      </c>
    </row>
    <row r="129" spans="1:5" x14ac:dyDescent="0.25">
      <c r="A129" s="15" t="s">
        <v>2</v>
      </c>
      <c r="B129" s="13">
        <v>42321</v>
      </c>
      <c r="C129" s="3" t="s">
        <v>32</v>
      </c>
      <c r="D129" s="6">
        <v>6</v>
      </c>
      <c r="E129">
        <f t="shared" si="1"/>
        <v>11</v>
      </c>
    </row>
    <row r="130" spans="1:5" x14ac:dyDescent="0.25">
      <c r="A130" s="15" t="s">
        <v>2</v>
      </c>
      <c r="B130" s="13">
        <v>42321</v>
      </c>
      <c r="C130" s="3" t="s">
        <v>7</v>
      </c>
      <c r="D130" s="6">
        <v>1</v>
      </c>
      <c r="E130">
        <f t="shared" si="1"/>
        <v>11</v>
      </c>
    </row>
    <row r="131" spans="1:5" x14ac:dyDescent="0.25">
      <c r="A131" s="15" t="s">
        <v>2</v>
      </c>
      <c r="B131" s="13">
        <v>42321</v>
      </c>
      <c r="C131" s="3" t="s">
        <v>33</v>
      </c>
      <c r="D131" s="6">
        <v>4</v>
      </c>
      <c r="E131">
        <f t="shared" si="1"/>
        <v>11</v>
      </c>
    </row>
    <row r="132" spans="1:5" x14ac:dyDescent="0.25">
      <c r="A132" s="15" t="s">
        <v>2</v>
      </c>
      <c r="B132" s="31">
        <v>42323</v>
      </c>
      <c r="C132" s="3" t="s">
        <v>12</v>
      </c>
      <c r="D132" s="6">
        <v>2.5</v>
      </c>
      <c r="E132">
        <f t="shared" si="1"/>
        <v>11</v>
      </c>
    </row>
    <row r="133" spans="1:5" x14ac:dyDescent="0.25">
      <c r="A133" s="15" t="s">
        <v>2</v>
      </c>
      <c r="B133" s="13">
        <v>42323</v>
      </c>
      <c r="C133" s="3" t="s">
        <v>29</v>
      </c>
      <c r="D133" s="6">
        <v>3.5</v>
      </c>
      <c r="E133">
        <f t="shared" ref="E133:E196" si="2">MONTH(B133)</f>
        <v>11</v>
      </c>
    </row>
    <row r="134" spans="1:5" x14ac:dyDescent="0.25">
      <c r="A134" s="15" t="s">
        <v>3</v>
      </c>
      <c r="B134" s="31">
        <v>42324</v>
      </c>
      <c r="C134" s="3" t="s">
        <v>7</v>
      </c>
      <c r="D134" s="6">
        <v>3.5</v>
      </c>
      <c r="E134">
        <f t="shared" si="2"/>
        <v>11</v>
      </c>
    </row>
    <row r="135" spans="1:5" x14ac:dyDescent="0.25">
      <c r="A135" s="15" t="s">
        <v>3</v>
      </c>
      <c r="B135" s="13">
        <v>42324</v>
      </c>
      <c r="C135" s="19" t="s">
        <v>17</v>
      </c>
      <c r="D135" s="6">
        <v>1</v>
      </c>
      <c r="E135">
        <f t="shared" si="2"/>
        <v>11</v>
      </c>
    </row>
    <row r="136" spans="1:5" x14ac:dyDescent="0.25">
      <c r="A136" s="15" t="s">
        <v>3</v>
      </c>
      <c r="B136" s="13">
        <v>42324</v>
      </c>
      <c r="C136" s="14" t="s">
        <v>28</v>
      </c>
      <c r="D136" s="6">
        <v>1</v>
      </c>
      <c r="E136">
        <f t="shared" si="2"/>
        <v>11</v>
      </c>
    </row>
    <row r="137" spans="1:5" x14ac:dyDescent="0.25">
      <c r="A137" s="15" t="s">
        <v>2</v>
      </c>
      <c r="B137" s="13">
        <v>42324</v>
      </c>
      <c r="C137" s="3" t="s">
        <v>32</v>
      </c>
      <c r="D137" s="6">
        <v>6</v>
      </c>
      <c r="E137">
        <f t="shared" si="2"/>
        <v>11</v>
      </c>
    </row>
    <row r="138" spans="1:5" x14ac:dyDescent="0.25">
      <c r="A138" s="15" t="s">
        <v>2</v>
      </c>
      <c r="B138" s="13">
        <v>42324</v>
      </c>
      <c r="C138" s="3" t="e">
        <f>БГ</f>
        <v>#NAME?</v>
      </c>
      <c r="D138" s="6">
        <v>1.5</v>
      </c>
      <c r="E138">
        <f t="shared" si="2"/>
        <v>11</v>
      </c>
    </row>
    <row r="139" spans="1:5" x14ac:dyDescent="0.25">
      <c r="A139" s="15" t="s">
        <v>2</v>
      </c>
      <c r="B139" s="13">
        <v>42324</v>
      </c>
      <c r="C139" s="3" t="s">
        <v>12</v>
      </c>
      <c r="D139" s="6">
        <v>0.5</v>
      </c>
      <c r="E139">
        <f t="shared" si="2"/>
        <v>11</v>
      </c>
    </row>
    <row r="140" spans="1:5" x14ac:dyDescent="0.25">
      <c r="A140" s="15" t="s">
        <v>6</v>
      </c>
      <c r="B140" s="13">
        <v>42324</v>
      </c>
      <c r="C140" s="3" t="s">
        <v>12</v>
      </c>
      <c r="D140" s="6">
        <v>4</v>
      </c>
      <c r="E140">
        <f t="shared" si="2"/>
        <v>11</v>
      </c>
    </row>
    <row r="141" spans="1:5" x14ac:dyDescent="0.25">
      <c r="A141" s="15" t="s">
        <v>6</v>
      </c>
      <c r="B141" s="13">
        <v>42324</v>
      </c>
      <c r="C141" s="3" t="s">
        <v>12</v>
      </c>
      <c r="D141" s="6">
        <v>2</v>
      </c>
      <c r="E141">
        <f t="shared" si="2"/>
        <v>11</v>
      </c>
    </row>
    <row r="142" spans="1:5" ht="30" x14ac:dyDescent="0.25">
      <c r="A142" s="15" t="s">
        <v>2</v>
      </c>
      <c r="B142" s="31">
        <v>42325</v>
      </c>
      <c r="C142" s="30" t="s">
        <v>22</v>
      </c>
      <c r="D142" s="6">
        <v>0</v>
      </c>
      <c r="E142">
        <f t="shared" si="2"/>
        <v>11</v>
      </c>
    </row>
    <row r="143" spans="1:5" x14ac:dyDescent="0.25">
      <c r="A143" s="15" t="s">
        <v>2</v>
      </c>
      <c r="B143" s="13">
        <v>42325</v>
      </c>
      <c r="C143" s="3" t="s">
        <v>32</v>
      </c>
      <c r="D143" s="6">
        <v>1.2</v>
      </c>
      <c r="E143">
        <f t="shared" si="2"/>
        <v>11</v>
      </c>
    </row>
    <row r="144" spans="1:5" x14ac:dyDescent="0.25">
      <c r="A144" s="15" t="s">
        <v>2</v>
      </c>
      <c r="B144" s="13">
        <v>42325</v>
      </c>
      <c r="C144" s="3" t="s">
        <v>12</v>
      </c>
      <c r="D144" s="6">
        <v>3</v>
      </c>
      <c r="E144">
        <f t="shared" si="2"/>
        <v>11</v>
      </c>
    </row>
    <row r="145" spans="1:5" x14ac:dyDescent="0.25">
      <c r="A145" s="15" t="s">
        <v>3</v>
      </c>
      <c r="B145" s="13">
        <v>42325</v>
      </c>
      <c r="C145" s="19" t="s">
        <v>17</v>
      </c>
      <c r="D145" s="6">
        <v>0.5</v>
      </c>
      <c r="E145">
        <f t="shared" si="2"/>
        <v>11</v>
      </c>
    </row>
    <row r="146" spans="1:5" x14ac:dyDescent="0.25">
      <c r="A146" s="15" t="s">
        <v>3</v>
      </c>
      <c r="B146" s="13">
        <v>42325</v>
      </c>
      <c r="C146" s="14" t="s">
        <v>28</v>
      </c>
      <c r="D146" s="6">
        <v>2.5</v>
      </c>
      <c r="E146">
        <f t="shared" si="2"/>
        <v>11</v>
      </c>
    </row>
    <row r="147" spans="1:5" x14ac:dyDescent="0.25">
      <c r="A147" s="15" t="s">
        <v>3</v>
      </c>
      <c r="B147" s="13">
        <v>42325</v>
      </c>
      <c r="C147" s="19" t="s">
        <v>11</v>
      </c>
      <c r="D147" s="6">
        <v>0.5</v>
      </c>
      <c r="E147">
        <f t="shared" si="2"/>
        <v>11</v>
      </c>
    </row>
    <row r="148" spans="1:5" x14ac:dyDescent="0.25">
      <c r="A148" s="15" t="s">
        <v>3</v>
      </c>
      <c r="B148" s="13">
        <v>42325</v>
      </c>
      <c r="C148" s="3" t="s">
        <v>32</v>
      </c>
      <c r="D148" s="6">
        <v>1</v>
      </c>
      <c r="E148">
        <f t="shared" si="2"/>
        <v>11</v>
      </c>
    </row>
    <row r="149" spans="1:5" x14ac:dyDescent="0.25">
      <c r="A149" s="15" t="s">
        <v>3</v>
      </c>
      <c r="B149" s="31">
        <v>42326</v>
      </c>
      <c r="C149" s="3" t="s">
        <v>32</v>
      </c>
      <c r="D149" s="6">
        <v>3.5</v>
      </c>
      <c r="E149">
        <f t="shared" si="2"/>
        <v>11</v>
      </c>
    </row>
    <row r="150" spans="1:5" x14ac:dyDescent="0.25">
      <c r="A150" s="15" t="s">
        <v>3</v>
      </c>
      <c r="B150" s="13">
        <v>42326</v>
      </c>
      <c r="C150" s="14" t="s">
        <v>28</v>
      </c>
      <c r="D150" s="6">
        <v>2.5</v>
      </c>
      <c r="E150">
        <f t="shared" si="2"/>
        <v>11</v>
      </c>
    </row>
    <row r="151" spans="1:5" x14ac:dyDescent="0.25">
      <c r="A151" s="15" t="s">
        <v>2</v>
      </c>
      <c r="B151" s="13">
        <v>42326</v>
      </c>
      <c r="C151" s="3" t="s">
        <v>12</v>
      </c>
      <c r="D151" s="6">
        <v>7</v>
      </c>
      <c r="E151">
        <f t="shared" si="2"/>
        <v>11</v>
      </c>
    </row>
    <row r="152" spans="1:5" x14ac:dyDescent="0.25">
      <c r="A152" s="15" t="s">
        <v>6</v>
      </c>
      <c r="B152" s="13">
        <v>42326</v>
      </c>
      <c r="C152" s="3" t="s">
        <v>12</v>
      </c>
      <c r="D152" s="6">
        <v>2</v>
      </c>
      <c r="E152">
        <f t="shared" si="2"/>
        <v>11</v>
      </c>
    </row>
    <row r="153" spans="1:5" x14ac:dyDescent="0.25">
      <c r="A153" s="15" t="s">
        <v>2</v>
      </c>
      <c r="B153" s="31">
        <v>42327</v>
      </c>
      <c r="C153" s="3" t="s">
        <v>12</v>
      </c>
      <c r="D153" s="6">
        <v>4.5</v>
      </c>
      <c r="E153">
        <f t="shared" si="2"/>
        <v>11</v>
      </c>
    </row>
    <row r="154" spans="1:5" x14ac:dyDescent="0.25">
      <c r="A154" s="15" t="s">
        <v>2</v>
      </c>
      <c r="B154" s="13">
        <v>42327</v>
      </c>
      <c r="C154" s="3" t="s">
        <v>29</v>
      </c>
      <c r="D154" s="6">
        <v>4</v>
      </c>
      <c r="E154">
        <f t="shared" si="2"/>
        <v>11</v>
      </c>
    </row>
    <row r="155" spans="1:5" x14ac:dyDescent="0.25">
      <c r="A155" s="15" t="s">
        <v>3</v>
      </c>
      <c r="B155" s="13">
        <v>42327</v>
      </c>
      <c r="C155" s="14" t="s">
        <v>28</v>
      </c>
      <c r="D155" s="6">
        <v>4</v>
      </c>
      <c r="E155">
        <f t="shared" si="2"/>
        <v>11</v>
      </c>
    </row>
    <row r="156" spans="1:5" x14ac:dyDescent="0.25">
      <c r="A156" s="15" t="s">
        <v>3</v>
      </c>
      <c r="B156" s="13">
        <v>42327</v>
      </c>
      <c r="C156" s="3" t="s">
        <v>32</v>
      </c>
      <c r="D156" s="6">
        <v>1.5</v>
      </c>
      <c r="E156">
        <f t="shared" si="2"/>
        <v>11</v>
      </c>
    </row>
    <row r="157" spans="1:5" x14ac:dyDescent="0.25">
      <c r="A157" s="15" t="s">
        <v>6</v>
      </c>
      <c r="B157" s="13">
        <v>42327</v>
      </c>
      <c r="C157" s="3" t="s">
        <v>12</v>
      </c>
      <c r="D157" s="6">
        <v>3</v>
      </c>
      <c r="E157">
        <f t="shared" si="2"/>
        <v>11</v>
      </c>
    </row>
    <row r="158" spans="1:5" x14ac:dyDescent="0.25">
      <c r="A158" s="15" t="s">
        <v>6</v>
      </c>
      <c r="B158" s="13">
        <v>42327</v>
      </c>
      <c r="C158" s="3" t="s">
        <v>12</v>
      </c>
      <c r="D158" s="6">
        <v>2.5</v>
      </c>
      <c r="E158">
        <f t="shared" si="2"/>
        <v>11</v>
      </c>
    </row>
    <row r="159" spans="1:5" x14ac:dyDescent="0.25">
      <c r="A159" s="15" t="s">
        <v>3</v>
      </c>
      <c r="B159" s="31">
        <v>42328</v>
      </c>
      <c r="C159" s="14" t="s">
        <v>28</v>
      </c>
      <c r="D159" s="6">
        <v>3</v>
      </c>
      <c r="E159">
        <f t="shared" si="2"/>
        <v>11</v>
      </c>
    </row>
    <row r="160" spans="1:5" x14ac:dyDescent="0.25">
      <c r="A160" s="15" t="s">
        <v>3</v>
      </c>
      <c r="B160" s="13">
        <v>42328</v>
      </c>
      <c r="C160" s="3" t="s">
        <v>32</v>
      </c>
      <c r="D160" s="6">
        <v>3</v>
      </c>
      <c r="E160">
        <f t="shared" si="2"/>
        <v>11</v>
      </c>
    </row>
    <row r="161" spans="1:5" x14ac:dyDescent="0.25">
      <c r="A161" s="15" t="s">
        <v>2</v>
      </c>
      <c r="B161" s="13">
        <v>42328</v>
      </c>
      <c r="C161" s="3" t="s">
        <v>7</v>
      </c>
      <c r="D161" s="6">
        <v>6</v>
      </c>
      <c r="E161">
        <f t="shared" si="2"/>
        <v>11</v>
      </c>
    </row>
    <row r="162" spans="1:5" x14ac:dyDescent="0.25">
      <c r="A162" s="15" t="s">
        <v>6</v>
      </c>
      <c r="B162" s="13">
        <v>42328</v>
      </c>
      <c r="C162" s="3" t="s">
        <v>12</v>
      </c>
      <c r="D162" s="6">
        <v>0</v>
      </c>
      <c r="E162">
        <f t="shared" si="2"/>
        <v>11</v>
      </c>
    </row>
    <row r="163" spans="1:5" x14ac:dyDescent="0.25">
      <c r="A163" s="15" t="s">
        <v>2</v>
      </c>
      <c r="B163" s="31">
        <v>42330</v>
      </c>
      <c r="C163" s="3" t="s">
        <v>29</v>
      </c>
      <c r="D163" s="6">
        <v>4.5</v>
      </c>
      <c r="E163">
        <f t="shared" si="2"/>
        <v>11</v>
      </c>
    </row>
    <row r="164" spans="1:5" x14ac:dyDescent="0.25">
      <c r="A164" s="15" t="s">
        <v>2</v>
      </c>
      <c r="B164" s="31">
        <v>42331</v>
      </c>
      <c r="C164" s="3" t="s">
        <v>33</v>
      </c>
      <c r="D164" s="6">
        <v>2</v>
      </c>
      <c r="E164">
        <f t="shared" si="2"/>
        <v>11</v>
      </c>
    </row>
    <row r="165" spans="1:5" x14ac:dyDescent="0.25">
      <c r="A165" s="15" t="s">
        <v>2</v>
      </c>
      <c r="B165" s="13">
        <v>42331</v>
      </c>
      <c r="C165" s="3" t="s">
        <v>29</v>
      </c>
      <c r="D165" s="6">
        <v>3</v>
      </c>
      <c r="E165">
        <f t="shared" si="2"/>
        <v>11</v>
      </c>
    </row>
    <row r="166" spans="1:5" x14ac:dyDescent="0.25">
      <c r="A166" s="15" t="s">
        <v>2</v>
      </c>
      <c r="B166" s="13">
        <v>42331</v>
      </c>
      <c r="C166" s="3" t="s">
        <v>20</v>
      </c>
      <c r="D166" s="6">
        <v>0</v>
      </c>
      <c r="E166">
        <f t="shared" si="2"/>
        <v>11</v>
      </c>
    </row>
    <row r="167" spans="1:5" x14ac:dyDescent="0.25">
      <c r="A167" s="15" t="s">
        <v>3</v>
      </c>
      <c r="B167" s="13">
        <v>42331</v>
      </c>
      <c r="C167" s="3" t="s">
        <v>13</v>
      </c>
      <c r="D167" s="6">
        <v>0</v>
      </c>
      <c r="E167">
        <f t="shared" si="2"/>
        <v>11</v>
      </c>
    </row>
    <row r="168" spans="1:5" x14ac:dyDescent="0.25">
      <c r="A168" s="15" t="s">
        <v>3</v>
      </c>
      <c r="B168" s="13">
        <v>42331</v>
      </c>
      <c r="C168" s="14" t="s">
        <v>28</v>
      </c>
      <c r="D168" s="6">
        <v>1</v>
      </c>
      <c r="E168">
        <f t="shared" si="2"/>
        <v>11</v>
      </c>
    </row>
    <row r="169" spans="1:5" x14ac:dyDescent="0.25">
      <c r="A169" s="15" t="s">
        <v>3</v>
      </c>
      <c r="B169" s="13">
        <v>42331</v>
      </c>
      <c r="C169" s="3" t="s">
        <v>13</v>
      </c>
      <c r="D169" s="6">
        <v>4</v>
      </c>
      <c r="E169">
        <f t="shared" si="2"/>
        <v>11</v>
      </c>
    </row>
    <row r="170" spans="1:5" x14ac:dyDescent="0.25">
      <c r="A170" s="15" t="s">
        <v>3</v>
      </c>
      <c r="B170" s="13">
        <v>42331</v>
      </c>
      <c r="C170" s="3" t="s">
        <v>32</v>
      </c>
      <c r="D170" s="6">
        <v>2</v>
      </c>
      <c r="E170">
        <f t="shared" si="2"/>
        <v>11</v>
      </c>
    </row>
    <row r="171" spans="1:5" x14ac:dyDescent="0.25">
      <c r="A171" s="15" t="s">
        <v>6</v>
      </c>
      <c r="B171" s="13">
        <v>42331</v>
      </c>
      <c r="C171" s="3" t="s">
        <v>12</v>
      </c>
      <c r="D171" s="6">
        <v>1.5</v>
      </c>
      <c r="E171">
        <f t="shared" si="2"/>
        <v>11</v>
      </c>
    </row>
    <row r="172" spans="1:5" x14ac:dyDescent="0.25">
      <c r="A172" s="15" t="s">
        <v>6</v>
      </c>
      <c r="B172" s="13">
        <v>42331</v>
      </c>
      <c r="C172" s="3" t="s">
        <v>12</v>
      </c>
      <c r="D172" s="6">
        <v>2</v>
      </c>
      <c r="E172">
        <f t="shared" si="2"/>
        <v>11</v>
      </c>
    </row>
    <row r="173" spans="1:5" x14ac:dyDescent="0.25">
      <c r="A173" s="15" t="s">
        <v>2</v>
      </c>
      <c r="B173" s="31">
        <v>42332</v>
      </c>
      <c r="C173" s="3" t="s">
        <v>10</v>
      </c>
      <c r="D173" s="6">
        <v>2.5</v>
      </c>
      <c r="E173">
        <f t="shared" si="2"/>
        <v>11</v>
      </c>
    </row>
    <row r="174" spans="1:5" ht="30" x14ac:dyDescent="0.25">
      <c r="A174" s="15" t="s">
        <v>2</v>
      </c>
      <c r="B174" s="13">
        <v>42332</v>
      </c>
      <c r="C174" s="30" t="s">
        <v>22</v>
      </c>
      <c r="D174" s="6">
        <v>1</v>
      </c>
      <c r="E174">
        <f t="shared" si="2"/>
        <v>11</v>
      </c>
    </row>
    <row r="175" spans="1:5" x14ac:dyDescent="0.25">
      <c r="A175" s="15" t="s">
        <v>3</v>
      </c>
      <c r="B175" s="13">
        <v>42332</v>
      </c>
      <c r="C175" s="14" t="s">
        <v>28</v>
      </c>
      <c r="D175" s="6">
        <v>1</v>
      </c>
      <c r="E175">
        <f t="shared" si="2"/>
        <v>11</v>
      </c>
    </row>
    <row r="176" spans="1:5" x14ac:dyDescent="0.25">
      <c r="A176" s="15" t="s">
        <v>3</v>
      </c>
      <c r="B176" s="13">
        <v>42332</v>
      </c>
      <c r="C176" s="3" t="s">
        <v>32</v>
      </c>
      <c r="D176" s="6">
        <v>4</v>
      </c>
      <c r="E176">
        <f t="shared" si="2"/>
        <v>11</v>
      </c>
    </row>
    <row r="177" spans="1:5" x14ac:dyDescent="0.25">
      <c r="A177" s="15" t="s">
        <v>6</v>
      </c>
      <c r="B177" s="13">
        <v>42332</v>
      </c>
      <c r="C177" s="3" t="s">
        <v>12</v>
      </c>
      <c r="D177" s="6">
        <v>0.5</v>
      </c>
      <c r="E177">
        <f t="shared" si="2"/>
        <v>11</v>
      </c>
    </row>
    <row r="178" spans="1:5" x14ac:dyDescent="0.25">
      <c r="A178" s="15" t="s">
        <v>6</v>
      </c>
      <c r="B178" s="13">
        <v>42332</v>
      </c>
      <c r="C178" s="3" t="s">
        <v>12</v>
      </c>
      <c r="D178" s="6">
        <v>1.5</v>
      </c>
      <c r="E178">
        <f t="shared" si="2"/>
        <v>11</v>
      </c>
    </row>
    <row r="179" spans="1:5" x14ac:dyDescent="0.25">
      <c r="A179" s="15" t="s">
        <v>3</v>
      </c>
      <c r="B179" s="31">
        <v>42333</v>
      </c>
      <c r="C179" s="14" t="s">
        <v>28</v>
      </c>
      <c r="D179" s="6">
        <v>1.5</v>
      </c>
      <c r="E179">
        <f t="shared" si="2"/>
        <v>11</v>
      </c>
    </row>
    <row r="180" spans="1:5" x14ac:dyDescent="0.25">
      <c r="A180" s="15" t="s">
        <v>3</v>
      </c>
      <c r="B180" s="13">
        <v>42333</v>
      </c>
      <c r="C180" s="3" t="s">
        <v>32</v>
      </c>
      <c r="D180" s="6">
        <v>1.5</v>
      </c>
      <c r="E180">
        <f t="shared" si="2"/>
        <v>11</v>
      </c>
    </row>
    <row r="181" spans="1:5" x14ac:dyDescent="0.25">
      <c r="A181" s="15" t="s">
        <v>3</v>
      </c>
      <c r="B181" s="13">
        <v>42333</v>
      </c>
      <c r="C181" s="14" t="s">
        <v>28</v>
      </c>
      <c r="D181" s="6">
        <v>1.5</v>
      </c>
      <c r="E181">
        <f t="shared" si="2"/>
        <v>11</v>
      </c>
    </row>
    <row r="182" spans="1:5" x14ac:dyDescent="0.25">
      <c r="A182" s="15" t="s">
        <v>2</v>
      </c>
      <c r="B182" s="13">
        <v>42333</v>
      </c>
      <c r="C182" s="30" t="s">
        <v>10</v>
      </c>
      <c r="D182" s="6">
        <v>3.5</v>
      </c>
      <c r="E182">
        <f t="shared" si="2"/>
        <v>11</v>
      </c>
    </row>
    <row r="183" spans="1:5" x14ac:dyDescent="0.25">
      <c r="A183" s="15" t="s">
        <v>2</v>
      </c>
      <c r="B183" s="13">
        <v>42333</v>
      </c>
      <c r="C183" s="30" t="s">
        <v>12</v>
      </c>
      <c r="D183" s="6">
        <v>2</v>
      </c>
      <c r="E183">
        <f t="shared" si="2"/>
        <v>11</v>
      </c>
    </row>
    <row r="184" spans="1:5" x14ac:dyDescent="0.25">
      <c r="A184" s="15" t="s">
        <v>2</v>
      </c>
      <c r="B184" s="13">
        <v>42333</v>
      </c>
      <c r="C184" s="30" t="s">
        <v>7</v>
      </c>
      <c r="D184" s="6">
        <v>1</v>
      </c>
      <c r="E184">
        <f t="shared" si="2"/>
        <v>11</v>
      </c>
    </row>
    <row r="185" spans="1:5" x14ac:dyDescent="0.25">
      <c r="A185" s="15" t="s">
        <v>6</v>
      </c>
      <c r="B185" s="13">
        <v>42333</v>
      </c>
      <c r="C185" s="3" t="s">
        <v>12</v>
      </c>
      <c r="D185" s="6">
        <v>3.5</v>
      </c>
      <c r="E185">
        <f t="shared" si="2"/>
        <v>11</v>
      </c>
    </row>
    <row r="186" spans="1:5" x14ac:dyDescent="0.25">
      <c r="A186" s="15" t="s">
        <v>6</v>
      </c>
      <c r="B186" s="13">
        <v>42333</v>
      </c>
      <c r="C186" s="3" t="s">
        <v>12</v>
      </c>
      <c r="D186" s="6">
        <v>0.5</v>
      </c>
      <c r="E186">
        <f t="shared" si="2"/>
        <v>11</v>
      </c>
    </row>
    <row r="187" spans="1:5" x14ac:dyDescent="0.25">
      <c r="A187" s="15" t="s">
        <v>2</v>
      </c>
      <c r="B187" s="31">
        <v>42334</v>
      </c>
      <c r="C187" s="30" t="s">
        <v>7</v>
      </c>
      <c r="D187" s="6">
        <v>0.5</v>
      </c>
      <c r="E187">
        <f t="shared" si="2"/>
        <v>11</v>
      </c>
    </row>
    <row r="188" spans="1:5" x14ac:dyDescent="0.25">
      <c r="A188" s="15" t="s">
        <v>2</v>
      </c>
      <c r="B188" s="13">
        <v>42334</v>
      </c>
      <c r="C188" s="30" t="s">
        <v>20</v>
      </c>
      <c r="D188" s="6">
        <v>0</v>
      </c>
      <c r="E188">
        <f t="shared" si="2"/>
        <v>11</v>
      </c>
    </row>
    <row r="189" spans="1:5" x14ac:dyDescent="0.25">
      <c r="A189" s="15" t="s">
        <v>3</v>
      </c>
      <c r="B189" s="13">
        <v>42334</v>
      </c>
      <c r="C189" s="3" t="s">
        <v>32</v>
      </c>
      <c r="D189" s="6">
        <v>4</v>
      </c>
      <c r="E189">
        <f t="shared" si="2"/>
        <v>11</v>
      </c>
    </row>
    <row r="190" spans="1:5" x14ac:dyDescent="0.25">
      <c r="A190" s="15" t="s">
        <v>3</v>
      </c>
      <c r="B190" s="13">
        <v>42334</v>
      </c>
      <c r="C190" s="14" t="s">
        <v>28</v>
      </c>
      <c r="D190" s="6">
        <v>2</v>
      </c>
      <c r="E190">
        <f t="shared" si="2"/>
        <v>11</v>
      </c>
    </row>
    <row r="191" spans="1:5" x14ac:dyDescent="0.25">
      <c r="A191" s="15" t="s">
        <v>3</v>
      </c>
      <c r="B191" s="13">
        <v>42334</v>
      </c>
      <c r="C191" s="19" t="s">
        <v>17</v>
      </c>
      <c r="D191" s="6">
        <v>0.5</v>
      </c>
      <c r="E191">
        <f t="shared" si="2"/>
        <v>11</v>
      </c>
    </row>
    <row r="192" spans="1:5" x14ac:dyDescent="0.25">
      <c r="A192" s="15" t="s">
        <v>2</v>
      </c>
      <c r="B192" s="31">
        <v>42335</v>
      </c>
      <c r="C192" s="30" t="s">
        <v>12</v>
      </c>
      <c r="D192" s="6">
        <v>3.3</v>
      </c>
      <c r="E192">
        <f t="shared" si="2"/>
        <v>11</v>
      </c>
    </row>
    <row r="193" spans="1:5" x14ac:dyDescent="0.25">
      <c r="A193" s="15" t="s">
        <v>2</v>
      </c>
      <c r="B193" s="13">
        <v>42335</v>
      </c>
      <c r="C193" s="30" t="s">
        <v>12</v>
      </c>
      <c r="D193" s="6">
        <v>3.5</v>
      </c>
      <c r="E193">
        <f t="shared" si="2"/>
        <v>11</v>
      </c>
    </row>
    <row r="194" spans="1:5" x14ac:dyDescent="0.25">
      <c r="A194" s="15" t="s">
        <v>2</v>
      </c>
      <c r="B194" s="13">
        <v>42335</v>
      </c>
      <c r="C194" s="30" t="s">
        <v>29</v>
      </c>
      <c r="D194" s="6">
        <v>1.5</v>
      </c>
      <c r="E194">
        <f t="shared" si="2"/>
        <v>11</v>
      </c>
    </row>
    <row r="195" spans="1:5" x14ac:dyDescent="0.25">
      <c r="A195" s="15" t="s">
        <v>3</v>
      </c>
      <c r="B195" s="13">
        <v>42335</v>
      </c>
      <c r="C195" s="3" t="s">
        <v>32</v>
      </c>
      <c r="D195" s="6">
        <v>0.5</v>
      </c>
      <c r="E195">
        <f t="shared" si="2"/>
        <v>11</v>
      </c>
    </row>
    <row r="196" spans="1:5" x14ac:dyDescent="0.25">
      <c r="A196" s="15" t="s">
        <v>3</v>
      </c>
      <c r="B196" s="13">
        <v>42335</v>
      </c>
      <c r="C196" s="30" t="s">
        <v>8</v>
      </c>
      <c r="D196" s="6">
        <v>1.5</v>
      </c>
      <c r="E196">
        <f t="shared" si="2"/>
        <v>11</v>
      </c>
    </row>
    <row r="197" spans="1:5" x14ac:dyDescent="0.25">
      <c r="A197" s="15" t="s">
        <v>3</v>
      </c>
      <c r="B197" s="13">
        <v>42335</v>
      </c>
      <c r="C197" s="14" t="s">
        <v>28</v>
      </c>
      <c r="D197" s="6">
        <v>3</v>
      </c>
      <c r="E197">
        <f t="shared" ref="E197:E199" si="3">MONTH(B197)</f>
        <v>11</v>
      </c>
    </row>
    <row r="198" spans="1:5" s="35" customFormat="1" x14ac:dyDescent="0.25">
      <c r="A198" s="33" t="s">
        <v>3</v>
      </c>
      <c r="B198" s="13">
        <v>42336</v>
      </c>
      <c r="C198" s="34" t="s">
        <v>30</v>
      </c>
      <c r="D198" s="6">
        <v>2.5</v>
      </c>
      <c r="E198">
        <f t="shared" si="3"/>
        <v>11</v>
      </c>
    </row>
    <row r="199" spans="1:5" s="35" customFormat="1" x14ac:dyDescent="0.25">
      <c r="A199" s="33" t="s">
        <v>2</v>
      </c>
      <c r="B199" s="13">
        <v>42337</v>
      </c>
      <c r="C199" s="34" t="s">
        <v>30</v>
      </c>
      <c r="D199" s="6">
        <v>0.5</v>
      </c>
      <c r="E199">
        <f t="shared" si="3"/>
        <v>11</v>
      </c>
    </row>
    <row r="200" spans="1:5" x14ac:dyDescent="0.25">
      <c r="A200" s="27"/>
      <c r="B200" s="28"/>
      <c r="D200" s="7"/>
      <c r="E200" t="s">
        <v>34</v>
      </c>
    </row>
    <row r="201" spans="1:5" x14ac:dyDescent="0.25">
      <c r="A201" s="45" t="s">
        <v>4</v>
      </c>
      <c r="B201" s="46"/>
      <c r="C201" s="36" t="s">
        <v>28</v>
      </c>
      <c r="D201" s="37">
        <f>SUMIFS($D$4:$D$199,$C$4:$C$199,C201,$E$4:$E$199,10)</f>
        <v>16.25</v>
      </c>
      <c r="E201" s="4">
        <f>D4+D15+D28+D29+D40+D44+D50+D53+D77</f>
        <v>16.25</v>
      </c>
    </row>
    <row r="202" spans="1:5" x14ac:dyDescent="0.25">
      <c r="A202" s="47"/>
      <c r="B202" s="48"/>
      <c r="C202" s="38" t="s">
        <v>29</v>
      </c>
      <c r="D202" s="37">
        <f>SUMIFS($D$4:$D$199,$C$4:$C$199,C202,$E$4:$E$199,10)</f>
        <v>12.9</v>
      </c>
      <c r="E202" s="4">
        <f>D5+D10+D42+D46+D56+D63+D67+D70</f>
        <v>12.9</v>
      </c>
    </row>
    <row r="203" spans="1:5" x14ac:dyDescent="0.25">
      <c r="A203" s="47"/>
      <c r="B203" s="48"/>
      <c r="C203" s="38" t="s">
        <v>30</v>
      </c>
      <c r="D203" s="37">
        <f>SUMIFS($D$4:$D$199,$C$4:$C$199,C203,$E$4:$E$199,10)</f>
        <v>22.2</v>
      </c>
    </row>
    <row r="204" spans="1:5" x14ac:dyDescent="0.25">
      <c r="A204" s="41" t="s">
        <v>27</v>
      </c>
      <c r="B204" s="42"/>
      <c r="C204" s="39" t="s">
        <v>28</v>
      </c>
      <c r="D204" s="37">
        <f>SUMIFS($D$4:$D$199,$C$4:$C$199,C204,$E$4:$E$199,11)</f>
        <v>36.5</v>
      </c>
    </row>
    <row r="205" spans="1:5" x14ac:dyDescent="0.25">
      <c r="A205" s="43"/>
      <c r="B205" s="44"/>
      <c r="C205" s="40" t="s">
        <v>29</v>
      </c>
      <c r="D205" s="37">
        <f>SUMIFS($D$4:$D$199,$C$4:$C$199,C205,$E$4:$E$199,11)</f>
        <v>32.799999999999997</v>
      </c>
    </row>
    <row r="206" spans="1:5" x14ac:dyDescent="0.25">
      <c r="A206" s="43"/>
      <c r="B206" s="44"/>
      <c r="C206" s="40" t="s">
        <v>30</v>
      </c>
      <c r="D206" s="37">
        <f>SUMIFS($D$4:$D$199,$C$4:$C$199,C206,$E$4:$E$199,11)</f>
        <v>11.8</v>
      </c>
    </row>
    <row r="207" spans="1:5" x14ac:dyDescent="0.25">
      <c r="D207" s="7"/>
    </row>
    <row r="208" spans="1:5" x14ac:dyDescent="0.25">
      <c r="D208" s="7"/>
    </row>
    <row r="209" spans="4:4" x14ac:dyDescent="0.25">
      <c r="D209" s="7"/>
    </row>
    <row r="210" spans="4:4" x14ac:dyDescent="0.25">
      <c r="D210" s="7"/>
    </row>
    <row r="211" spans="4:4" x14ac:dyDescent="0.25">
      <c r="D211" s="7"/>
    </row>
    <row r="212" spans="4:4" x14ac:dyDescent="0.25">
      <c r="D212" s="7"/>
    </row>
    <row r="213" spans="4:4" x14ac:dyDescent="0.25">
      <c r="D213" s="7"/>
    </row>
    <row r="214" spans="4:4" x14ac:dyDescent="0.25">
      <c r="D214" s="7"/>
    </row>
    <row r="215" spans="4:4" x14ac:dyDescent="0.25">
      <c r="D215" s="7"/>
    </row>
    <row r="216" spans="4:4" x14ac:dyDescent="0.25">
      <c r="D216" s="7"/>
    </row>
    <row r="217" spans="4:4" x14ac:dyDescent="0.25">
      <c r="D217" s="7"/>
    </row>
    <row r="218" spans="4:4" x14ac:dyDescent="0.25">
      <c r="D218" s="7"/>
    </row>
    <row r="219" spans="4:4" x14ac:dyDescent="0.25">
      <c r="D219" s="7"/>
    </row>
    <row r="220" spans="4:4" x14ac:dyDescent="0.25">
      <c r="D220" s="7"/>
    </row>
    <row r="221" spans="4:4" x14ac:dyDescent="0.25">
      <c r="D221" s="7"/>
    </row>
    <row r="222" spans="4:4" x14ac:dyDescent="0.25">
      <c r="D222" s="7"/>
    </row>
    <row r="223" spans="4:4" x14ac:dyDescent="0.25">
      <c r="D223" s="7"/>
    </row>
    <row r="224" spans="4:4" x14ac:dyDescent="0.25">
      <c r="D224" s="7"/>
    </row>
    <row r="225" spans="4:4" x14ac:dyDescent="0.25">
      <c r="D225" s="7"/>
    </row>
  </sheetData>
  <autoFilter ref="A3:D206"/>
  <mergeCells count="6">
    <mergeCell ref="A204:B206"/>
    <mergeCell ref="A201:B203"/>
    <mergeCell ref="A2:A3"/>
    <mergeCell ref="B1:D1"/>
    <mergeCell ref="B2:B3"/>
    <mergeCell ref="C2:C3"/>
  </mergeCells>
  <printOptions horizontalCentered="1"/>
  <pageMargins left="0.15748031496062992" right="0.19685039370078741" top="0.39370078740157483" bottom="0.47244094488188981" header="0.31496062992125984" footer="0.31496062992125984"/>
  <pageSetup paperSize="9" scale="74" fitToHeight="0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</dc:creator>
  <cp:lastModifiedBy>PC8</cp:lastModifiedBy>
  <cp:lastPrinted>2015-10-21T08:45:17Z</cp:lastPrinted>
  <dcterms:created xsi:type="dcterms:W3CDTF">2015-10-12T09:22:11Z</dcterms:created>
  <dcterms:modified xsi:type="dcterms:W3CDTF">2015-11-30T09:50:56Z</dcterms:modified>
</cp:coreProperties>
</file>