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5200" windowHeight="11985"/>
  </bookViews>
  <sheets>
    <sheet name="Calculat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C3" i="1"/>
  <c r="C4" i="1" l="1"/>
  <c r="E3" i="1"/>
  <c r="D4" i="1" l="1"/>
  <c r="C5" i="1"/>
  <c r="C6" i="1" s="1"/>
  <c r="C7" i="1" s="1"/>
  <c r="E4" i="1"/>
  <c r="F3" i="1"/>
  <c r="G3" i="1" s="1"/>
  <c r="F4" i="1"/>
  <c r="D5" i="1" l="1"/>
  <c r="D6" i="1" s="1"/>
  <c r="D7" i="1" s="1"/>
  <c r="E5" i="1"/>
  <c r="G4" i="1"/>
  <c r="F5" i="1" l="1"/>
  <c r="G5" i="1" s="1"/>
  <c r="E6" i="1"/>
  <c r="E7" i="1" s="1"/>
  <c r="F6" i="1" l="1"/>
  <c r="F7" i="1"/>
  <c r="G7" i="1" s="1"/>
  <c r="G6" i="1"/>
</calcChain>
</file>

<file path=xl/sharedStrings.xml><?xml version="1.0" encoding="utf-8"?>
<sst xmlns="http://schemas.openxmlformats.org/spreadsheetml/2006/main" count="15" uniqueCount="14">
  <si>
    <t>Task</t>
  </si>
  <si>
    <t>Time</t>
  </si>
  <si>
    <t>Description</t>
  </si>
  <si>
    <t>Day</t>
  </si>
  <si>
    <t>task 1</t>
  </si>
  <si>
    <t>task 2</t>
  </si>
  <si>
    <t>task 3</t>
  </si>
  <si>
    <t>task 4</t>
  </si>
  <si>
    <t>task 5</t>
  </si>
  <si>
    <t>Max hours per day</t>
  </si>
  <si>
    <t>Дано:</t>
  </si>
  <si>
    <t>Необходимо:</t>
  </si>
  <si>
    <t>5 заданий и их продолжительность</t>
  </si>
  <si>
    <t>чтобы задания (их время) автоматически записывались в колонки дней (выделено желтым). При этом для каждого дня задано максимальное кол-во часов (20,15,20 и тд), если время задания больше дневного максимума, то оставшиеся часы переносятся на след день.
Пример правильного заполнения чуть левее (выделен зеленым). В первый день было выполнено задание 1 и частично задание 2, оставшиеся 45 минут задания 2 были доделаны во второй день как и почти половина задания 3 и тд.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</si>
</sst>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h]:mm;@"/>
    <numFmt numFmtId="165" formatCode="[h]:mm;[Red][h]:mm;[White][h]:mm"/>
    <numFmt numFmtId="166" formatCode="[h]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left" vertical="top"/>
    </xf>
    <xf numFmtId="0" fontId="1" fillId="3" borderId="4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7" xfId="0" applyFont="1" applyFill="1" applyBorder="1" applyAlignment="1">
      <alignment horizontal="left" vertical="top"/>
    </xf>
    <xf numFmtId="165" fontId="1" fillId="2" borderId="8" xfId="0" applyNumberFormat="1" applyFont="1" applyFill="1" applyBorder="1" applyAlignment="1">
      <alignment horizontal="right" vertical="top"/>
    </xf>
    <xf numFmtId="164" fontId="1" fillId="5" borderId="7" xfId="0" applyNumberFormat="1" applyFont="1" applyFill="1" applyBorder="1" applyAlignment="1">
      <alignment horizontal="left" vertical="top"/>
    </xf>
    <xf numFmtId="165" fontId="1" fillId="4" borderId="1" xfId="0" applyNumberFormat="1" applyFont="1" applyFill="1" applyBorder="1" applyAlignment="1">
      <alignment horizontal="right" vertical="top"/>
    </xf>
    <xf numFmtId="165" fontId="1" fillId="2" borderId="3" xfId="0" applyNumberFormat="1" applyFont="1" applyFill="1" applyBorder="1" applyAlignment="1">
      <alignment horizontal="right" vertical="top"/>
    </xf>
    <xf numFmtId="0" fontId="1" fillId="2" borderId="9" xfId="0" applyFont="1" applyFill="1" applyBorder="1" applyAlignment="1">
      <alignment horizontal="left" vertical="top"/>
    </xf>
    <xf numFmtId="165" fontId="1" fillId="2" borderId="6" xfId="0" applyNumberFormat="1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right" vertical="top"/>
    </xf>
    <xf numFmtId="0" fontId="1" fillId="2" borderId="0" xfId="0" applyFont="1" applyFill="1" applyAlignment="1">
      <alignment horizontal="right" vertical="top"/>
    </xf>
    <xf numFmtId="166" fontId="1" fillId="2" borderId="2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right" vertical="top"/>
    </xf>
    <xf numFmtId="0" fontId="1" fillId="3" borderId="13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164" fontId="1" fillId="6" borderId="7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9"/>
      </font>
    </dxf>
    <dxf>
      <font>
        <color theme="9"/>
      </font>
    </dxf>
  </dxfs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zoomScale="115" zoomScaleNormal="115" workbookViewId="0">
      <selection activeCell="D4" sqref="D4"/>
    </sheetView>
  </sheetViews>
  <sheetFormatPr defaultRowHeight="15.75" x14ac:dyDescent="0.25"/>
  <cols>
    <col min="1" max="1" width="16.28515625" style="1" customWidth="1"/>
    <col min="2" max="7" width="7.140625" style="1" customWidth="1"/>
    <col min="8" max="8" width="2.140625" style="1" customWidth="1"/>
    <col min="9" max="13" width="7.140625" style="1" customWidth="1"/>
    <col min="14" max="16384" width="9.140625" style="1"/>
  </cols>
  <sheetData>
    <row r="1" spans="1:13" x14ac:dyDescent="0.25">
      <c r="A1" s="19" t="s">
        <v>0</v>
      </c>
      <c r="B1" s="21"/>
      <c r="C1" s="19" t="s">
        <v>3</v>
      </c>
      <c r="D1" s="20"/>
      <c r="E1" s="20"/>
      <c r="F1" s="20"/>
      <c r="G1" s="21"/>
      <c r="I1" s="22" t="s">
        <v>3</v>
      </c>
      <c r="J1" s="22"/>
      <c r="K1" s="22"/>
      <c r="L1" s="22"/>
      <c r="M1" s="22"/>
    </row>
    <row r="2" spans="1:13" x14ac:dyDescent="0.25">
      <c r="A2" s="2" t="s">
        <v>2</v>
      </c>
      <c r="B2" s="3" t="s">
        <v>1</v>
      </c>
      <c r="C2" s="2">
        <v>1</v>
      </c>
      <c r="D2" s="4">
        <v>2</v>
      </c>
      <c r="E2" s="4">
        <v>3</v>
      </c>
      <c r="F2" s="5">
        <v>4</v>
      </c>
      <c r="G2" s="3">
        <v>5</v>
      </c>
      <c r="I2" s="6">
        <v>1</v>
      </c>
      <c r="J2" s="6">
        <v>2</v>
      </c>
      <c r="K2" s="6">
        <v>3</v>
      </c>
      <c r="L2" s="6">
        <v>4</v>
      </c>
      <c r="M2" s="6">
        <v>5</v>
      </c>
    </row>
    <row r="3" spans="1:13" x14ac:dyDescent="0.25">
      <c r="A3" s="7" t="s">
        <v>4</v>
      </c>
      <c r="B3" s="8">
        <v>3.125E-2</v>
      </c>
      <c r="C3" s="24">
        <f>IF(SUM($B$3:$B3)&gt;C$8,C$8-SUM(C$2:C2)+C$2,$B3)</f>
        <v>3.125E-2</v>
      </c>
      <c r="D3" s="9">
        <f>IF(SUM($B$3:$B3)-SUM($C$3:C3)&gt;D$8,D$8-SUM(D$2:D2)+D$2,$B3-SUM($C3:C3))</f>
        <v>0</v>
      </c>
      <c r="E3" s="9">
        <f>IF(SUM($B$3:$B3)-SUM($C$3:D3)&gt;E$8,E$8-SUM(E$2:E2)+E$2,$B3-SUM($C3:D3))</f>
        <v>0</v>
      </c>
      <c r="F3" s="9">
        <f>IF(SUM($B$3:$B3)-SUM($C$3:E3)&gt;F$8,F$8-SUM(F$2:F2)+F$2,$B3-SUM($C3:E3))</f>
        <v>0</v>
      </c>
      <c r="G3" s="9">
        <f>IF(SUM($B$3:$B3)-SUM($C$3:F3)&gt;G$8,G$8-SUM(G$2:G2)+G$2,$B3-SUM($C3:F3))</f>
        <v>0</v>
      </c>
      <c r="I3" s="10">
        <v>3.125E-2</v>
      </c>
      <c r="J3" s="10"/>
      <c r="K3" s="10"/>
      <c r="L3" s="10"/>
      <c r="M3" s="10"/>
    </row>
    <row r="4" spans="1:13" x14ac:dyDescent="0.25">
      <c r="A4" s="7" t="s">
        <v>5</v>
      </c>
      <c r="B4" s="11">
        <v>0.83333333333333337</v>
      </c>
      <c r="C4" s="24">
        <f>IF(SUM($B$3:$B4)&gt;C$8,C$8-SUM(C$2:C3)+C$2,$B4)</f>
        <v>0.80208333333333337</v>
      </c>
      <c r="D4" s="9">
        <f>IF(SUM($B$3:$B4)-SUM($C$3:C4)&gt;D$8,D$8-SUM(D$2:D3)+D$2,$B4-SUM($C4:C4))</f>
        <v>3.125E-2</v>
      </c>
      <c r="E4" s="9">
        <f>IF(SUM($B$3:$B4)-SUM($C$3:D4)&gt;E$8,E$8-SUM(E$2:E3)+E$2,$B4-SUM($C4:D4))</f>
        <v>0</v>
      </c>
      <c r="F4" s="9">
        <f>IF(SUM($B$3:$B4)-SUM($C$3:E4)&gt;F$8,F$8-SUM(F$2:F3)+F$2,$B4-SUM($C4:E4))</f>
        <v>0</v>
      </c>
      <c r="G4" s="9">
        <f>IF(SUM($B$3:$B4)-SUM($C$3:F4)&gt;G$8,G$8-SUM(G$2:G3)+G$2,$B4-SUM($C4:F4))</f>
        <v>0</v>
      </c>
      <c r="I4" s="10">
        <v>0.80208333333333337</v>
      </c>
      <c r="J4" s="10">
        <v>3.125E-2</v>
      </c>
      <c r="K4" s="10"/>
      <c r="L4" s="10"/>
      <c r="M4" s="10"/>
    </row>
    <row r="5" spans="1:13" x14ac:dyDescent="0.25">
      <c r="A5" s="7" t="s">
        <v>6</v>
      </c>
      <c r="B5" s="11">
        <v>1.3541666666666667</v>
      </c>
      <c r="C5" s="24">
        <f>IF(SUM($B$3:$B5)&gt;C$8,C$8-SUM(C$2:C4)+C$2,$B5)</f>
        <v>0</v>
      </c>
      <c r="D5" s="9">
        <f>IF(SUM($B$3:$B5)-SUM($C$3:C5)&gt;D$8,D$8-SUM(D$2:D4)+D$2,$B5-SUM($C5:C5))</f>
        <v>0.59375</v>
      </c>
      <c r="E5" s="9">
        <f>IF(SUM($B$3:$B5)-SUM($C$3:D5)&gt;E$8,E$8-SUM(E$2:E4)+E$2,$B5-SUM($C5:D5))</f>
        <v>0.76041666666666674</v>
      </c>
      <c r="F5" s="9">
        <f>IF(SUM($B$3:$B5)-SUM($C$3:E5)&gt;F$8,F$8-SUM(F$2:F4)+F$2,$B5-SUM($C5:E5))</f>
        <v>0</v>
      </c>
      <c r="G5" s="9">
        <f>IF(SUM($B$3:$B5)-SUM($C$3:F5)&gt;G$8,G$8-SUM(G$2:G4)+G$2,$B5-SUM($C5:F5))</f>
        <v>0</v>
      </c>
      <c r="I5" s="10"/>
      <c r="J5" s="10">
        <v>0.59375</v>
      </c>
      <c r="K5" s="10"/>
      <c r="L5" s="10"/>
      <c r="M5" s="10"/>
    </row>
    <row r="6" spans="1:13" x14ac:dyDescent="0.25">
      <c r="A6" s="7" t="s">
        <v>7</v>
      </c>
      <c r="B6" s="11">
        <v>0.42708333333333331</v>
      </c>
      <c r="C6" s="24">
        <f>IF(SUM($B$3:$B6)&gt;C$8,C$8-SUM(C$2:C5)+C$2,$B6)</f>
        <v>0</v>
      </c>
      <c r="D6" s="9">
        <f>IF(SUM($B$3:$B6)-SUM($C$3:C6)&gt;D$8,D$8-SUM(D$2:D5)+D$2,$B6-SUM($C6:C6))</f>
        <v>0</v>
      </c>
      <c r="E6" s="9">
        <f>IF(SUM($B$3:$B6)-SUM($C$3:D6)&gt;E$8,E$8-SUM(E$2:E5)+E$2,$B6-SUM($C6:D6))</f>
        <v>7.2916666666666519E-2</v>
      </c>
      <c r="F6" s="9">
        <f>IF(SUM($B$3:$B6)-SUM($C$3:E6)&gt;F$8,F$8-SUM(F$2:F5)+F$2,$B6-SUM($C6:E6))</f>
        <v>0.3541666666666668</v>
      </c>
      <c r="G6" s="9">
        <f>IF(SUM($B$3:$B6)-SUM($C$3:F6)&gt;G$8,G$8-SUM(G$2:G5)+G$2,$B6-SUM($C6:F6))</f>
        <v>0</v>
      </c>
      <c r="I6" s="10"/>
      <c r="J6" s="10"/>
      <c r="K6" s="10">
        <v>0.83333333333333337</v>
      </c>
      <c r="L6" s="10"/>
      <c r="M6" s="10"/>
    </row>
    <row r="7" spans="1:13" x14ac:dyDescent="0.25">
      <c r="A7" s="12" t="s">
        <v>8</v>
      </c>
      <c r="B7" s="13">
        <v>2.0833333333333332E-2</v>
      </c>
      <c r="C7" s="24">
        <f>IF(SUM($B$3:$B7)&gt;C$8,C$8-SUM(C$2:C6)+C$2,$B7)</f>
        <v>0</v>
      </c>
      <c r="D7" s="9">
        <f>IF(SUM($B$3:$B7)-SUM($C$3:C7)&gt;D$8,D$8-SUM(D$2:D6)+D$2,$B7-SUM($C7:C7))</f>
        <v>0</v>
      </c>
      <c r="E7" s="9">
        <f>IF(SUM($B$3:$B7)-SUM($C$3:D7)&gt;E$8,E$8-SUM(E$2:E6)+E$2,$B7-SUM($C7:D7))</f>
        <v>0</v>
      </c>
      <c r="F7" s="9">
        <f>IF(SUM($B$3:$B7)-SUM($C$3:E7)&gt;F$8,F$8-SUM(F$2:F6)+F$2,$B7-SUM($C7:E7))</f>
        <v>2.0833333333333332E-2</v>
      </c>
      <c r="G7" s="9">
        <f>IF(SUM($B$3:$B7)-SUM($C$3:F7)&gt;G$8,G$8-SUM(G$2:G6)+G$2,$B7-SUM($C7:F7))</f>
        <v>0</v>
      </c>
      <c r="I7" s="10"/>
      <c r="J7" s="10"/>
      <c r="K7" s="10"/>
      <c r="L7" s="10">
        <v>0.375</v>
      </c>
      <c r="M7" s="10"/>
    </row>
    <row r="8" spans="1:13" x14ac:dyDescent="0.25">
      <c r="A8" s="14"/>
      <c r="B8" s="15" t="s">
        <v>9</v>
      </c>
      <c r="C8" s="16">
        <v>0.83333333333333337</v>
      </c>
      <c r="D8" s="16">
        <v>0.625</v>
      </c>
      <c r="E8" s="16">
        <v>0.83333333333333337</v>
      </c>
      <c r="F8" s="16">
        <v>0.83333333333333337</v>
      </c>
      <c r="G8" s="16">
        <v>0.83333333333333337</v>
      </c>
    </row>
    <row r="11" spans="1:13" x14ac:dyDescent="0.25">
      <c r="A11" s="18" t="s">
        <v>10</v>
      </c>
      <c r="B11" s="17" t="s">
        <v>12</v>
      </c>
    </row>
    <row r="12" spans="1:13" ht="15.75" customHeight="1" x14ac:dyDescent="0.25">
      <c r="A12" s="18" t="s">
        <v>11</v>
      </c>
      <c r="B12" s="23" t="s">
        <v>13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3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3" x14ac:dyDescent="0.2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3" x14ac:dyDescent="0.25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2:13" x14ac:dyDescent="0.2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2:13" x14ac:dyDescent="0.25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2:13" x14ac:dyDescent="0.2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</row>
    <row r="20" spans="2:13" x14ac:dyDescent="0.2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</row>
  </sheetData>
  <mergeCells count="4">
    <mergeCell ref="C1:G1"/>
    <mergeCell ref="A1:B1"/>
    <mergeCell ref="I1:M1"/>
    <mergeCell ref="B12:M20"/>
  </mergeCells>
  <conditionalFormatting sqref="C3:G7">
    <cfRule type="expression" dxfId="1" priority="1">
      <formula>C3=0</formula>
    </cfRule>
  </conditionalFormatting>
  <pageMargins left="0.19685039370078741" right="0.19685039370078741" top="0.39370078740157483" bottom="0.39370078740157483" header="0.19685039370078741" footer="0.19685039370078741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Calculation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2015-12-06T04:19:09Z</dcterms:modified>
</cp:coreProperties>
</file>