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V1" i="1" l="1"/>
  <c r="T1" i="1"/>
  <c r="S1" i="1"/>
  <c r="R1" i="1"/>
  <c r="P1" i="1"/>
  <c r="O1" i="1"/>
  <c r="N1" i="1"/>
  <c r="L1" i="1"/>
  <c r="K1" i="1"/>
  <c r="J1" i="1"/>
  <c r="H1" i="1"/>
  <c r="G1" i="1"/>
  <c r="U5" i="1"/>
  <c r="T5" i="1"/>
  <c r="V5" i="1" s="1"/>
  <c r="Q5" i="1"/>
  <c r="P5" i="1"/>
  <c r="R5" i="1" s="1"/>
  <c r="U4" i="1"/>
  <c r="T4" i="1"/>
  <c r="V4" i="1" s="1"/>
  <c r="Q4" i="1"/>
  <c r="P4" i="1"/>
  <c r="R4" i="1" s="1"/>
  <c r="U3" i="1"/>
  <c r="T3" i="1"/>
  <c r="V3" i="1" s="1"/>
  <c r="V6" i="1" s="1"/>
  <c r="Q3" i="1"/>
  <c r="P3" i="1"/>
  <c r="R3" i="1" s="1"/>
  <c r="R6" i="1" s="1"/>
  <c r="M5" i="1"/>
  <c r="L5" i="1"/>
  <c r="N5" i="1" s="1"/>
  <c r="M4" i="1"/>
  <c r="L4" i="1"/>
  <c r="N4" i="1" s="1"/>
  <c r="M3" i="1"/>
  <c r="L3" i="1"/>
  <c r="N3" i="1" s="1"/>
  <c r="N6" i="1" s="1"/>
  <c r="J5" i="1"/>
  <c r="J3" i="1"/>
  <c r="J4" i="1"/>
  <c r="H4" i="1"/>
  <c r="I4" i="1"/>
  <c r="H5" i="1"/>
  <c r="I5" i="1"/>
  <c r="I3" i="1"/>
  <c r="H3" i="1"/>
  <c r="J6" i="1" l="1"/>
</calcChain>
</file>

<file path=xl/sharedStrings.xml><?xml version="1.0" encoding="utf-8"?>
<sst xmlns="http://schemas.openxmlformats.org/spreadsheetml/2006/main" count="29" uniqueCount="11">
  <si>
    <t>Один</t>
  </si>
  <si>
    <t>Два</t>
  </si>
  <si>
    <t>Три</t>
  </si>
  <si>
    <t>Олег</t>
  </si>
  <si>
    <t>Иван</t>
  </si>
  <si>
    <t>Марина</t>
  </si>
  <si>
    <t>+</t>
  </si>
  <si>
    <t>Воздух</t>
  </si>
  <si>
    <t>Зеро</t>
  </si>
  <si>
    <t>Исходные данные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</si>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</sst>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0" xfId="2" applyAlignment="1">
      <alignment horizontal="center"/>
    </xf>
    <xf numFmtId="0" fontId="1" fillId="2" borderId="0" xfId="1" applyAlignment="1">
      <alignment horizontal="center"/>
    </xf>
    <xf numFmtId="0" fontId="3" fillId="4" borderId="0" xfId="3"/>
    <xf numFmtId="0" fontId="3" fillId="4" borderId="0" xfId="3" applyAlignment="1">
      <alignment horizontal="center"/>
    </xf>
    <xf numFmtId="0" fontId="1" fillId="2" borderId="0" xfId="1" applyBorder="1" applyAlignment="1">
      <alignment horizontal="center" vertical="center"/>
    </xf>
    <xf numFmtId="0" fontId="2" fillId="3" borderId="0" xfId="2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4" fillId="5" borderId="1" xfId="4" applyAlignment="1">
      <alignment horizontal="center" vertical="center"/>
    </xf>
    <xf numFmtId="0" fontId="3" fillId="4" borderId="2" xfId="3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3" fillId="4" borderId="0" xfId="3" applyAlignment="1">
      <alignment horizontal="center"/>
    </xf>
    <xf numFmtId="0" fontId="0" fillId="0" borderId="0" xfId="0"/>
    <xf numFmtId="0" fontId="2" fillId="3" borderId="0" xfId="2" applyAlignment="1">
      <alignment horizontal="center"/>
    </xf>
    <xf numFmtId="0" fontId="1" fillId="2" borderId="0" xfId="1" applyAlignment="1">
      <alignment horizontal="center"/>
    </xf>
    <xf numFmtId="0" fontId="3" fillId="4" borderId="0" xfId="3" applyAlignment="1">
      <alignment horizontal="center"/>
    </xf>
    <xf numFmtId="0" fontId="1" fillId="2" borderId="0" xfId="1" applyBorder="1" applyAlignment="1">
      <alignment horizontal="center" vertical="center"/>
    </xf>
    <xf numFmtId="0" fontId="2" fillId="3" borderId="0" xfId="2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4" fillId="5" borderId="1" xfId="4" applyAlignment="1">
      <alignment horizontal="center" vertical="center"/>
    </xf>
  </cellXfs>
  <cellStyles count="19">
    <cellStyle name="Вывод" xfId="4" builtinId="2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Нейтральный" xfId="3" builtinId="28"/>
    <cellStyle name="Обычный" xfId="0" builtinId="0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D14" sqref="D14"/>
    </sheetView>
  </sheetViews>
  <sheetFormatPr defaultRowHeight="15" x14ac:dyDescent="0.25"/>
  <cols>
    <col min="2" max="4" width="9.140625" style="2"/>
    <col min="5" max="6" width="9.140625" style="1"/>
    <col min="7" max="7" width="9.140625" style="4"/>
    <col min="8" max="8" width="9.140625" style="5"/>
    <col min="9" max="9" width="9.140625" style="6"/>
    <col min="10" max="10" width="9.140625" style="8"/>
    <col min="11" max="11" width="9.140625" style="7"/>
    <col min="12" max="12" width="9.140625" style="5"/>
    <col min="13" max="13" width="9.140625" style="6"/>
    <col min="14" max="14" width="9.140625" style="8"/>
  </cols>
  <sheetData>
    <row r="1" spans="1:22" s="3" customFormat="1" x14ac:dyDescent="0.25">
      <c r="B1" s="11" t="s">
        <v>9</v>
      </c>
      <c r="C1" s="11"/>
      <c r="D1" s="11"/>
      <c r="E1" s="11"/>
      <c r="F1" s="11"/>
      <c r="G1" s="19" t="str">
        <f>"Блок "&amp; ROUNDUP((COLUMN()-6)/4,0)</f>
        <v>Блок 1</v>
      </c>
      <c r="H1" s="9" t="str">
        <f>"Сессия"&amp; ROUNDUP((COLUMN()-6)/4,0)</f>
        <v>Сессия1</v>
      </c>
      <c r="I1" s="10"/>
      <c r="J1" s="8" t="str">
        <f>"Рез "&amp; INT((COLUMN()-6)/4)</f>
        <v>Рез 1</v>
      </c>
      <c r="K1" s="19" t="str">
        <f>"Блок "&amp; ROUNDUP((COLUMN()-6)/4,0)</f>
        <v>Блок 2</v>
      </c>
      <c r="L1" s="9" t="str">
        <f>"Сессия"&amp; ROUNDUP((COLUMN()-6)/4,0)</f>
        <v>Сессия2</v>
      </c>
      <c r="M1" s="10"/>
      <c r="N1" s="19" t="str">
        <f>"Рез "&amp; INT((COLUMN()-6)/4)</f>
        <v>Рез 2</v>
      </c>
      <c r="O1" s="19" t="str">
        <f>"Блок "&amp; ROUNDUP((COLUMN()-6)/4,0)</f>
        <v>Блок 3</v>
      </c>
      <c r="P1" s="9" t="str">
        <f>"Сессия"&amp; ROUNDUP((COLUMN()-6)/4,0)</f>
        <v>Сессия3</v>
      </c>
      <c r="Q1" s="10"/>
      <c r="R1" s="19" t="str">
        <f>"Рез "&amp; INT((COLUMN()-6)/4)</f>
        <v>Рез 3</v>
      </c>
      <c r="S1" s="19" t="str">
        <f>"Блок "&amp; ROUNDUP((COLUMN()-6)/4,0)</f>
        <v>Блок 4</v>
      </c>
      <c r="T1" s="9" t="str">
        <f>"Сессия"&amp; ROUNDUP((COLUMN()-6)/4,0)</f>
        <v>Сессия4</v>
      </c>
      <c r="U1" s="10"/>
      <c r="V1" s="19" t="str">
        <f>"Рез "&amp; INT((COLUMN()-6)/4)</f>
        <v>Рез 4</v>
      </c>
    </row>
    <row r="2" spans="1:22" x14ac:dyDescent="0.25">
      <c r="B2" s="2" t="s">
        <v>0</v>
      </c>
      <c r="C2" s="2" t="s">
        <v>1</v>
      </c>
      <c r="D2" s="2" t="s">
        <v>2</v>
      </c>
      <c r="E2" s="1" t="s">
        <v>7</v>
      </c>
      <c r="F2" s="1" t="s">
        <v>8</v>
      </c>
      <c r="H2" s="5" t="s">
        <v>0</v>
      </c>
      <c r="I2" s="6" t="s">
        <v>7</v>
      </c>
      <c r="L2" s="5" t="s">
        <v>1</v>
      </c>
      <c r="M2" s="6" t="s">
        <v>8</v>
      </c>
      <c r="O2" s="15"/>
      <c r="P2" s="16" t="s">
        <v>0</v>
      </c>
      <c r="Q2" s="17" t="s">
        <v>7</v>
      </c>
      <c r="R2" s="19"/>
      <c r="S2" s="18"/>
      <c r="T2" s="16" t="s">
        <v>1</v>
      </c>
      <c r="U2" s="17" t="s">
        <v>8</v>
      </c>
      <c r="V2" s="19"/>
    </row>
    <row r="3" spans="1:22" x14ac:dyDescent="0.25">
      <c r="A3" t="s">
        <v>3</v>
      </c>
      <c r="B3" s="14" t="s">
        <v>6</v>
      </c>
      <c r="C3" s="14" t="s">
        <v>6</v>
      </c>
      <c r="D3" s="12"/>
      <c r="E3" s="13" t="s">
        <v>6</v>
      </c>
      <c r="F3" s="12"/>
      <c r="G3" s="12"/>
      <c r="H3" s="5">
        <f>N(HLOOKUP(H$2,$B$2:$F$500,ROW()-1,0)&lt;&gt;"")</f>
        <v>1</v>
      </c>
      <c r="I3" s="5">
        <f>N(HLOOKUP(I$2,$B$2:$F$500,ROW()-1,0)&lt;&gt;"")</f>
        <v>1</v>
      </c>
      <c r="J3" s="19">
        <f>H3*(G3="")</f>
        <v>1</v>
      </c>
      <c r="L3" s="16">
        <f>N(HLOOKUP(L$2,$B$2:$F$500,ROW()-1,0)&lt;&gt;"")</f>
        <v>1</v>
      </c>
      <c r="M3" s="16">
        <f>N(HLOOKUP(M$2,$B$2:$F$500,ROW()-1,0)&lt;&gt;"")</f>
        <v>0</v>
      </c>
      <c r="N3" s="19">
        <f>L3*(K3="")</f>
        <v>1</v>
      </c>
      <c r="O3" s="12" t="s">
        <v>6</v>
      </c>
      <c r="P3" s="16">
        <f>N(HLOOKUP(P$2,$B$2:$F$500,ROW()-1,0)&lt;&gt;"")</f>
        <v>1</v>
      </c>
      <c r="Q3" s="16">
        <f>N(HLOOKUP(Q$2,$B$2:$F$500,ROW()-1,0)&lt;&gt;"")</f>
        <v>1</v>
      </c>
      <c r="R3" s="19">
        <f>P3*(O3="")</f>
        <v>0</v>
      </c>
      <c r="S3" s="18"/>
      <c r="T3" s="16">
        <f>N(HLOOKUP(T$2,$B$2:$F$500,ROW()-1,0)&lt;&gt;"")</f>
        <v>1</v>
      </c>
      <c r="U3" s="16">
        <f>N(HLOOKUP(U$2,$B$2:$F$500,ROW()-1,0)&lt;&gt;"")</f>
        <v>0</v>
      </c>
      <c r="V3" s="19">
        <f>T3*(S3="")</f>
        <v>1</v>
      </c>
    </row>
    <row r="4" spans="1:22" x14ac:dyDescent="0.25">
      <c r="A4" t="s">
        <v>4</v>
      </c>
      <c r="B4" s="14" t="s">
        <v>6</v>
      </c>
      <c r="C4" s="12"/>
      <c r="D4" s="12"/>
      <c r="E4" s="12"/>
      <c r="F4" s="13" t="s">
        <v>6</v>
      </c>
      <c r="G4" s="15" t="s">
        <v>6</v>
      </c>
      <c r="H4" s="5">
        <f t="shared" ref="H4:I5" si="0">N(HLOOKUP(H$2,$B$2:$F$500,ROW()-1,0)&lt;&gt;"")</f>
        <v>1</v>
      </c>
      <c r="I4" s="5">
        <f t="shared" si="0"/>
        <v>0</v>
      </c>
      <c r="J4" s="8">
        <f>H4*(G4="")</f>
        <v>0</v>
      </c>
      <c r="L4" s="16">
        <f t="shared" ref="L4:M5" si="1">N(HLOOKUP(L$2,$B$2:$F$500,ROW()-1,0)&lt;&gt;"")</f>
        <v>0</v>
      </c>
      <c r="M4" s="16">
        <f t="shared" si="1"/>
        <v>1</v>
      </c>
      <c r="N4" s="19">
        <f>L4*(K4="")</f>
        <v>0</v>
      </c>
      <c r="O4" s="15" t="s">
        <v>6</v>
      </c>
      <c r="P4" s="16">
        <f t="shared" ref="P4:Q5" si="2">N(HLOOKUP(P$2,$B$2:$F$500,ROW()-1,0)&lt;&gt;"")</f>
        <v>1</v>
      </c>
      <c r="Q4" s="16">
        <f t="shared" si="2"/>
        <v>0</v>
      </c>
      <c r="R4" s="19">
        <f>P4*(O4="")</f>
        <v>0</v>
      </c>
      <c r="S4" s="18"/>
      <c r="T4" s="16">
        <f t="shared" ref="T4:U5" si="3">N(HLOOKUP(T$2,$B$2:$F$500,ROW()-1,0)&lt;&gt;"")</f>
        <v>0</v>
      </c>
      <c r="U4" s="16">
        <f t="shared" si="3"/>
        <v>1</v>
      </c>
      <c r="V4" s="19">
        <f>T4*(S4="")</f>
        <v>0</v>
      </c>
    </row>
    <row r="5" spans="1:22" x14ac:dyDescent="0.25">
      <c r="A5" t="s">
        <v>5</v>
      </c>
      <c r="B5" s="12"/>
      <c r="C5" s="14" t="s">
        <v>6</v>
      </c>
      <c r="D5" s="14" t="s">
        <v>6</v>
      </c>
      <c r="E5" s="12"/>
      <c r="F5" s="12"/>
      <c r="G5" s="12"/>
      <c r="H5" s="5">
        <f t="shared" si="0"/>
        <v>0</v>
      </c>
      <c r="I5" s="5">
        <f t="shared" si="0"/>
        <v>0</v>
      </c>
      <c r="J5" s="19">
        <f>H5*(G5="")</f>
        <v>0</v>
      </c>
      <c r="K5" s="7" t="s">
        <v>6</v>
      </c>
      <c r="L5" s="16">
        <f t="shared" si="1"/>
        <v>1</v>
      </c>
      <c r="M5" s="16">
        <f t="shared" si="1"/>
        <v>0</v>
      </c>
      <c r="N5" s="19">
        <f>L5*(K5="")</f>
        <v>0</v>
      </c>
      <c r="O5" s="12"/>
      <c r="P5" s="16">
        <f t="shared" si="2"/>
        <v>0</v>
      </c>
      <c r="Q5" s="16">
        <f t="shared" si="2"/>
        <v>0</v>
      </c>
      <c r="R5" s="19">
        <f>P5*(O5="")</f>
        <v>0</v>
      </c>
      <c r="S5" s="18"/>
      <c r="T5" s="16">
        <f t="shared" si="3"/>
        <v>1</v>
      </c>
      <c r="U5" s="16">
        <f t="shared" si="3"/>
        <v>0</v>
      </c>
      <c r="V5" s="19">
        <f>T5*(S5="")</f>
        <v>1</v>
      </c>
    </row>
    <row r="6" spans="1:22" s="3" customFormat="1" x14ac:dyDescent="0.25">
      <c r="A6" s="3" t="s">
        <v>10</v>
      </c>
      <c r="B6" s="4"/>
      <c r="C6" s="4"/>
      <c r="D6" s="4"/>
      <c r="E6" s="4"/>
      <c r="F6" s="4"/>
      <c r="G6" s="4"/>
      <c r="H6" s="7"/>
      <c r="I6" s="7"/>
      <c r="J6" s="8">
        <f>SUMPRODUCT(J$3:J5,N(I$3:I5=0))</f>
        <v>0</v>
      </c>
      <c r="K6" s="7"/>
      <c r="L6" s="18"/>
      <c r="M6" s="18"/>
      <c r="N6" s="19">
        <f>SUMPRODUCT(N$3:N5,N(M$3:M5=0))</f>
        <v>1</v>
      </c>
      <c r="O6" s="15"/>
      <c r="P6" s="18"/>
      <c r="Q6" s="18"/>
      <c r="R6" s="19">
        <f>SUMPRODUCT(R$3:R5,N(Q$3:Q5=0))</f>
        <v>0</v>
      </c>
      <c r="S6" s="18"/>
      <c r="T6" s="18"/>
      <c r="U6" s="18"/>
      <c r="V6" s="19">
        <f>SUMPRODUCT(V$3:V5,N(U$3:U5=0))</f>
        <v>2</v>
      </c>
    </row>
  </sheetData>
  <mergeCells count="5">
    <mergeCell ref="H1:I1"/>
    <mergeCell ref="L1:M1"/>
    <mergeCell ref="B1:F1"/>
    <mergeCell ref="P1:Q1"/>
    <mergeCell ref="T1:U1"/>
  </mergeCells>
  <dataValidations count="2">
    <dataValidation type="list" allowBlank="1" showInputMessage="1" showErrorMessage="1" sqref="L2 H2 T2 P2">
      <formula1>$B$2:$D$2</formula1>
    </dataValidation>
    <dataValidation type="list" allowBlank="1" showInputMessage="1" showErrorMessage="1" sqref="K2 I2 M2 S2 Q2 U2">
      <formula1>$E$2:$F$2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2015-12-05T17:45:57Z</dcterms:modified>
</cp:coreProperties>
</file>