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930" yWindow="0" windowWidth="27870" windowHeight="1174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3" i="1" l="1" a="1"/>
  <c r="C3" i="1" s="1"/>
  <c r="C4" i="1" a="1"/>
  <c r="C4" i="1"/>
  <c r="C5" i="1" a="1"/>
  <c r="C5" i="1" s="1"/>
  <c r="C6" i="1" a="1"/>
  <c r="C6" i="1"/>
  <c r="C7" i="1" a="1"/>
  <c r="C7" i="1" s="1"/>
  <c r="C8" i="1" a="1"/>
  <c r="C8" i="1"/>
  <c r="C2" i="1" a="1"/>
  <c r="C2" i="1"/>
  <c r="B3" i="1" a="1"/>
  <c r="B3" i="1"/>
  <c r="B4" i="1" a="1"/>
  <c r="B4" i="1"/>
  <c r="B5" i="1" a="1"/>
  <c r="B5" i="1"/>
  <c r="B6" i="1" a="1"/>
  <c r="B6" i="1"/>
  <c r="B7" i="1" a="1"/>
  <c r="B7" i="1"/>
  <c r="B8" i="1" a="1"/>
  <c r="B8" i="1"/>
  <c r="B2" i="1" a="1"/>
  <c r="B2" i="1"/>
  <c r="A3" i="1" a="1"/>
  <c r="A3" i="1" s="1"/>
  <c r="A4" i="1" a="1"/>
  <c r="A4" i="1"/>
  <c r="A5" i="1" a="1"/>
  <c r="A5" i="1" s="1"/>
  <c r="A6" i="1" a="1"/>
  <c r="A6" i="1"/>
  <c r="A7" i="1" a="1"/>
  <c r="A7" i="1" s="1"/>
  <c r="A8" i="1" a="1"/>
  <c r="A8" i="1"/>
  <c r="A2" i="1" a="1"/>
  <c r="A2" i="1" s="1"/>
</calcChain>
</file>

<file path=xl/sharedStrings.xml><?xml version="1.0" encoding="utf-8"?>
<sst xmlns="http://schemas.openxmlformats.org/spreadsheetml/2006/main" count="24" uniqueCount="15">
  <si>
    <t>Иванов Иван Иванович</t>
  </si>
  <si>
    <t>Петров Петр Петрович</t>
  </si>
  <si>
    <t>Пушкин Пушкин Кукушкин</t>
  </si>
  <si>
    <t>Овечкин Ваня</t>
  </si>
  <si>
    <t>Лафин Лафит Лаыитович</t>
  </si>
  <si>
    <t>Корин Кор Корирович</t>
  </si>
  <si>
    <t>Данин Варк Мапкович</t>
  </si>
  <si>
    <t>Дачнин Том</t>
  </si>
  <si>
    <t>Валин Петя</t>
  </si>
  <si>
    <t>Старин Максим Петрович</t>
  </si>
  <si>
    <t>Курбатов Курбат Матвеевич</t>
  </si>
  <si>
    <t>Сонин Тема</t>
  </si>
  <si>
    <t>Харисов Тема Матвеевич</t>
  </si>
  <si>
    <t>Номер</t>
  </si>
  <si>
    <t>ФИО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</si>
</sst>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C2" sqref="C2:C8"/>
    </sheetView>
  </sheetViews>
  <sheetFormatPr defaultRowHeight="15" x14ac:dyDescent="0.25"/>
  <cols>
    <col min="1" max="3" width="13.7109375" customWidth="1"/>
    <col min="4" max="4" width="25.5703125" customWidth="1"/>
    <col min="6" max="6" width="12.7109375" customWidth="1"/>
    <col min="7" max="7" width="25" customWidth="1"/>
  </cols>
  <sheetData>
    <row r="1" spans="1:7" x14ac:dyDescent="0.25">
      <c r="A1" s="2" t="s">
        <v>13</v>
      </c>
      <c r="B1" s="2"/>
      <c r="C1" s="2"/>
      <c r="D1" s="2" t="s">
        <v>14</v>
      </c>
      <c r="E1" s="2"/>
      <c r="F1" s="2" t="s">
        <v>13</v>
      </c>
      <c r="G1" s="2" t="s">
        <v>14</v>
      </c>
    </row>
    <row r="2" spans="1:7" x14ac:dyDescent="0.25">
      <c r="A2" s="1">
        <f t="array" ref="A2">LOOKUP(,-1/($G$2:$G$14=D2),$F$2:$F$14)</f>
        <v>1854864</v>
      </c>
      <c r="B2" s="1">
        <f t="array" ref="B2">VLOOKUP(D2,CHOOSE({1,2},$G$2:$G$14,$F$2:$F$14),2,0)</f>
        <v>1854864</v>
      </c>
      <c r="C2" s="1">
        <f t="array" ref="C2">INDEX($F$2:$F$14,MATCH(D2,$G$2:$G$14,0))</f>
        <v>1854864</v>
      </c>
      <c r="D2" t="s">
        <v>0</v>
      </c>
      <c r="F2">
        <v>1255653</v>
      </c>
      <c r="G2" t="s">
        <v>7</v>
      </c>
    </row>
    <row r="3" spans="1:7" x14ac:dyDescent="0.25">
      <c r="A3" s="1">
        <f t="array" ref="A3">LOOKUP(,-1/($G$2:$G$14=D3),$F$2:$F$14)</f>
        <v>1586413</v>
      </c>
      <c r="B3" s="1">
        <f t="array" ref="B3">VLOOKUP(D3,CHOOSE({1,2},$G$2:$G$14,$F$2:$F$14),2,0)</f>
        <v>1586413</v>
      </c>
      <c r="C3" s="1">
        <f t="array" ref="C3">INDEX($F$2:$F$14,MATCH(D3,$G$2:$G$14,0))</f>
        <v>1586413</v>
      </c>
      <c r="D3" t="s">
        <v>1</v>
      </c>
      <c r="F3">
        <v>853435</v>
      </c>
      <c r="G3" t="s">
        <v>8</v>
      </c>
    </row>
    <row r="4" spans="1:7" x14ac:dyDescent="0.25">
      <c r="A4" s="1">
        <f t="array" ref="A4">LOOKUP(,-1/($G$2:$G$14=D4),$F$2:$F$14)</f>
        <v>125852341</v>
      </c>
      <c r="B4" s="1">
        <f t="array" ref="B4">VLOOKUP(D4,CHOOSE({1,2},$G$2:$G$14,$F$2:$F$14),2,0)</f>
        <v>125852341</v>
      </c>
      <c r="C4" s="1">
        <f t="array" ref="C4">INDEX($F$2:$F$14,MATCH(D4,$G$2:$G$14,0))</f>
        <v>125852341</v>
      </c>
      <c r="D4" t="s">
        <v>2</v>
      </c>
      <c r="F4">
        <v>54856</v>
      </c>
      <c r="G4" t="s">
        <v>9</v>
      </c>
    </row>
    <row r="5" spans="1:7" x14ac:dyDescent="0.25">
      <c r="A5" s="1">
        <f t="array" ref="A5">LOOKUP(,-1/($G$2:$G$14=D5),$F$2:$F$14)</f>
        <v>1856</v>
      </c>
      <c r="B5" s="1">
        <f t="array" ref="B5">VLOOKUP(D5,CHOOSE({1,2},$G$2:$G$14,$F$2:$F$14),2,0)</f>
        <v>1856</v>
      </c>
      <c r="C5" s="1">
        <f t="array" ref="C5">INDEX($F$2:$F$14,MATCH(D5,$G$2:$G$14,0))</f>
        <v>1856</v>
      </c>
      <c r="D5" t="s">
        <v>3</v>
      </c>
      <c r="F5">
        <v>1586413</v>
      </c>
      <c r="G5" t="s">
        <v>1</v>
      </c>
    </row>
    <row r="6" spans="1:7" x14ac:dyDescent="0.25">
      <c r="A6" s="1">
        <f t="array" ref="A6">LOOKUP(,-1/($G$2:$G$14=D6),$F$2:$F$14)</f>
        <v>5456641</v>
      </c>
      <c r="B6" s="1">
        <f t="array" ref="B6">VLOOKUP(D6,CHOOSE({1,2},$G$2:$G$14,$F$2:$F$14),2,0)</f>
        <v>5456641</v>
      </c>
      <c r="C6" s="1">
        <f t="array" ref="C6">INDEX($F$2:$F$14,MATCH(D6,$G$2:$G$14,0))</f>
        <v>5456641</v>
      </c>
      <c r="D6" t="s">
        <v>4</v>
      </c>
      <c r="F6">
        <v>125852341</v>
      </c>
      <c r="G6" t="s">
        <v>2</v>
      </c>
    </row>
    <row r="7" spans="1:7" x14ac:dyDescent="0.25">
      <c r="A7" s="1">
        <f t="array" ref="A7">LOOKUP(,-1/($G$2:$G$14=D7),$F$2:$F$14)</f>
        <v>516774</v>
      </c>
      <c r="B7" s="1">
        <f t="array" ref="B7">VLOOKUP(D7,CHOOSE({1,2},$G$2:$G$14,$F$2:$F$14),2,0)</f>
        <v>516774</v>
      </c>
      <c r="C7" s="1">
        <f t="array" ref="C7">INDEX($F$2:$F$14,MATCH(D7,$G$2:$G$14,0))</f>
        <v>516774</v>
      </c>
      <c r="D7" t="s">
        <v>5</v>
      </c>
      <c r="F7">
        <v>15683</v>
      </c>
      <c r="G7" t="s">
        <v>10</v>
      </c>
    </row>
    <row r="8" spans="1:7" x14ac:dyDescent="0.25">
      <c r="A8" s="1">
        <f t="array" ref="A8">LOOKUP(,-1/($G$2:$G$14=D8),$F$2:$F$14)</f>
        <v>157489962</v>
      </c>
      <c r="B8" s="1">
        <f t="array" ref="B8">VLOOKUP(D8,CHOOSE({1,2},$G$2:$G$14,$F$2:$F$14),2,0)</f>
        <v>157489962</v>
      </c>
      <c r="C8" s="1">
        <f t="array" ref="C8">INDEX($F$2:$F$14,MATCH(D8,$G$2:$G$14,0))</f>
        <v>157489962</v>
      </c>
      <c r="D8" t="s">
        <v>6</v>
      </c>
      <c r="F8">
        <v>1854864</v>
      </c>
      <c r="G8" t="s">
        <v>0</v>
      </c>
    </row>
    <row r="9" spans="1:7" x14ac:dyDescent="0.25">
      <c r="A9" s="1"/>
      <c r="B9" s="1"/>
      <c r="C9" s="1"/>
      <c r="F9">
        <v>1856</v>
      </c>
      <c r="G9" t="s">
        <v>3</v>
      </c>
    </row>
    <row r="10" spans="1:7" x14ac:dyDescent="0.25">
      <c r="A10" s="1"/>
      <c r="B10" s="1"/>
      <c r="C10" s="1"/>
      <c r="F10">
        <v>5456641</v>
      </c>
      <c r="G10" t="s">
        <v>4</v>
      </c>
    </row>
    <row r="11" spans="1:7" x14ac:dyDescent="0.25">
      <c r="A11" s="1"/>
      <c r="B11" s="1"/>
      <c r="C11" s="1"/>
      <c r="F11">
        <v>58486</v>
      </c>
      <c r="G11" t="s">
        <v>11</v>
      </c>
    </row>
    <row r="12" spans="1:7" x14ac:dyDescent="0.25">
      <c r="A12" s="1"/>
      <c r="B12" s="1"/>
      <c r="C12" s="1"/>
      <c r="F12">
        <v>4546626</v>
      </c>
      <c r="G12" t="s">
        <v>12</v>
      </c>
    </row>
    <row r="13" spans="1:7" x14ac:dyDescent="0.25">
      <c r="A13" s="1"/>
      <c r="B13" s="1"/>
      <c r="C13" s="1"/>
      <c r="F13">
        <v>516774</v>
      </c>
      <c r="G13" t="s">
        <v>5</v>
      </c>
    </row>
    <row r="14" spans="1:7" x14ac:dyDescent="0.25">
      <c r="A14" s="1"/>
      <c r="B14" s="1"/>
      <c r="C14" s="1"/>
      <c r="F14">
        <v>157489962</v>
      </c>
      <c r="G14" t="s">
        <v>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Sberbank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Новичков Олег Дмитриевич</dc:creator>
  <cp:lastModifiedBy>Музыкин М.А.</cp:lastModifiedBy>
  <dcterms:created xsi:type="dcterms:W3CDTF">2015-12-04T05:06:35Z</dcterms:created>
  <dcterms:modified xsi:type="dcterms:W3CDTF">2015-12-04T06:45:03Z</dcterms:modified>
</cp:coreProperties>
</file>