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240" yWindow="60" windowWidth="25440" windowHeight="13410"/>
  </bookViews>
  <sheets>
    <sheet name="ВОДА" sheetId="7232" r:id="rId1"/>
    <sheet name="дата" sheetId="7233" r:id="rId2"/>
  </sheets>
  <definedNames>
    <definedName name="месяц">дата!$A$3:$A$14</definedName>
    <definedName name="_xlnm.Print_Area" localSheetId="0">ВОДА!$B$1:$H$10</definedName>
  </definedNames>
  <calcPr calcId="162913"/>
  <extLst>
    <ext uri="smNativeData">
      <pm:revision xmlns:pm="pm" day="1449632594" val="675"/>
    </ext>
  </extLst>
</workbook>
</file>

<file path=xl/calcChain.xml><?xml version="1.0" encoding="utf-8"?>
<calcChain xmlns="http://schemas.openxmlformats.org/spreadsheetml/2006/main">
  <c r="C9" i="7232" l="1"/>
  <c r="B9" i="7232"/>
  <c r="C5" i="7233"/>
  <c r="C6" i="7233"/>
  <c r="C4" i="7233"/>
  <c r="C7" i="7233"/>
  <c r="C9" i="7233" s="1"/>
  <c r="C11" i="7233" s="1"/>
  <c r="C13" i="7233" s="1"/>
  <c r="C8" i="7233"/>
  <c r="C10" i="7233" s="1"/>
  <c r="C12" i="7233" s="1"/>
  <c r="C14" i="7233" s="1"/>
  <c r="H3" i="7232"/>
  <c r="F3" i="7232"/>
  <c r="D9" i="7232" l="1"/>
  <c r="H9" i="7232" s="1"/>
</calcChain>
</file>

<file path=xl/sharedStrings.xml><?xml version="1.0" encoding="utf-8"?>
<sst xmlns="http://schemas.openxmlformats.org/spreadsheetml/2006/main" count="33" uniqueCount="27">
  <si>
    <t>Квитанция за</t>
  </si>
  <si>
    <t>НОЯБРЬ</t>
  </si>
  <si>
    <t>2015 года</t>
  </si>
  <si>
    <t xml:space="preserve"> Лицевой счёт №</t>
  </si>
  <si>
    <t xml:space="preserve"> Оплата за</t>
  </si>
  <si>
    <t>ВОДОКАНАЛ</t>
  </si>
  <si>
    <t>Ф.И.О.</t>
  </si>
  <si>
    <t xml:space="preserve"> Адрес</t>
  </si>
  <si>
    <t>Показания счётчика</t>
  </si>
  <si>
    <t>Теперишний</t>
  </si>
  <si>
    <t>Предыдущий</t>
  </si>
  <si>
    <t>Разниця (м3)</t>
  </si>
  <si>
    <t>Тариф</t>
  </si>
  <si>
    <t>СУММА</t>
  </si>
  <si>
    <t>Здравствуйте.Подскажите пожалуйста как облегчить заполнеие квитанции-можно ли сделать так,что бы при смене месяца в ячейке D1 на следующий(в моём примере на Декабрь) показание счётчика из ячейки B9(Теперишний) переходило в ячейку C9(Предыдущий).А ячейка B9 осталась бы пустой для последующего ввода снятого показания счётчика.Заранее благодарю.                                                                                      P,S, Извините за дополнительный вопрос(если надо то я открою другую тему)-возможно ли что бы при выборе уже прошедшего месяца выводились бы показания счётчика за этот месяц?</t>
  </si>
  <si>
    <t xml:space="preserve">  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</si>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</sst>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&quot;р.&quot;;[Red]\-#,##0&quot;р.&quot;"/>
  </numFmts>
  <fonts count="1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1"/>
      <name val="Arial"/>
      <family val="2"/>
      <charset val="204"/>
    </font>
    <font>
      <sz val="11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Arial"/>
      <family val="2"/>
      <charset val="204"/>
    </font>
    <font>
      <sz val="16"/>
      <name val="Arial Cyr"/>
      <family val="2"/>
      <charset val="204"/>
    </font>
    <font>
      <sz val="16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7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/>
      <diagonal/>
    </border>
  </borders>
  <cellStyleXfs count="3">
    <xf numFmtId="0" fontId="0" fillId="0" borderId="0"/>
    <xf numFmtId="0" fontId="9" fillId="2" borderId="1"/>
    <xf numFmtId="0" fontId="10" fillId="3" borderId="2"/>
  </cellStyleXfs>
  <cellXfs count="51"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4" borderId="3" xfId="0" applyNumberFormat="1" applyFont="1" applyFill="1" applyBorder="1" applyAlignment="1" applyProtection="1"/>
    <xf numFmtId="0" fontId="2" fillId="4" borderId="3" xfId="0" applyNumberFormat="1" applyFont="1" applyFill="1" applyBorder="1" applyAlignment="1" applyProtection="1"/>
    <xf numFmtId="0" fontId="2" fillId="7" borderId="6" xfId="0" applyNumberFormat="1" applyFont="1" applyFill="1" applyBorder="1" applyAlignment="1" applyProtection="1"/>
    <xf numFmtId="0" fontId="2" fillId="12" borderId="11" xfId="0" applyNumberFormat="1" applyFont="1" applyFill="1" applyBorder="1" applyAlignment="1" applyProtection="1"/>
    <xf numFmtId="0" fontId="1" fillId="17" borderId="16" xfId="0" applyNumberFormat="1" applyFont="1" applyFill="1" applyBorder="1" applyAlignment="1" applyProtection="1"/>
    <xf numFmtId="0" fontId="1" fillId="16" borderId="15" xfId="0" applyNumberFormat="1" applyFont="1" applyFill="1" applyBorder="1" applyAlignment="1" applyProtection="1"/>
    <xf numFmtId="0" fontId="8" fillId="12" borderId="11" xfId="0" applyNumberFormat="1" applyFont="1" applyFill="1" applyBorder="1" applyAlignment="1" applyProtection="1"/>
    <xf numFmtId="0" fontId="2" fillId="21" borderId="20" xfId="0" applyNumberFormat="1" applyFont="1" applyFill="1" applyBorder="1" applyAlignment="1" applyProtection="1"/>
    <xf numFmtId="0" fontId="2" fillId="25" borderId="25" xfId="0" applyNumberFormat="1" applyFont="1" applyFill="1" applyBorder="1" applyAlignment="1" applyProtection="1"/>
    <xf numFmtId="0" fontId="2" fillId="9" borderId="8" xfId="0" applyNumberFormat="1" applyFont="1" applyFill="1" applyBorder="1" applyAlignment="1" applyProtection="1">
      <alignment horizontal="center" vertical="center"/>
    </xf>
    <xf numFmtId="0" fontId="2" fillId="23" borderId="22" xfId="0" applyNumberFormat="1" applyFont="1" applyFill="1" applyBorder="1" applyAlignment="1" applyProtection="1">
      <alignment horizontal="center" vertical="center"/>
    </xf>
    <xf numFmtId="6" fontId="1" fillId="4" borderId="3" xfId="0" applyNumberFormat="1" applyFont="1" applyFill="1" applyBorder="1" applyAlignment="1" applyProtection="1"/>
    <xf numFmtId="0" fontId="2" fillId="24" borderId="24" xfId="0" applyNumberFormat="1" applyFont="1" applyFill="1" applyBorder="1" applyAlignment="1" applyProtection="1">
      <alignment horizontal="center" vertical="center"/>
    </xf>
    <xf numFmtId="2" fontId="5" fillId="10" borderId="9" xfId="0" applyNumberFormat="1" applyFont="1" applyFill="1" applyBorder="1" applyAlignment="1" applyProtection="1">
      <alignment horizontal="center" vertical="center"/>
    </xf>
    <xf numFmtId="0" fontId="2" fillId="21" borderId="20" xfId="0" applyNumberFormat="1" applyFont="1" applyFill="1" applyBorder="1" applyAlignment="1" applyProtection="1">
      <alignment horizontal="center"/>
    </xf>
    <xf numFmtId="0" fontId="4" fillId="12" borderId="11" xfId="0" applyNumberFormat="1" applyFont="1" applyFill="1" applyBorder="1" applyAlignment="1" applyProtection="1">
      <alignment horizontal="center" vertical="center"/>
    </xf>
    <xf numFmtId="0" fontId="4" fillId="26" borderId="2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7" fillId="22" borderId="21" xfId="0" applyNumberFormat="1" applyFont="1" applyFill="1" applyBorder="1" applyAlignment="1" applyProtection="1">
      <alignment horizontal="center" vertical="center"/>
    </xf>
    <xf numFmtId="0" fontId="8" fillId="11" borderId="10" xfId="0" applyNumberFormat="1" applyFont="1" applyFill="1" applyBorder="1" applyAlignment="1" applyProtection="1">
      <alignment horizontal="center" vertical="center"/>
    </xf>
    <xf numFmtId="0" fontId="8" fillId="14" borderId="1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wrapText="1"/>
    </xf>
    <xf numFmtId="0" fontId="12" fillId="19" borderId="18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5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2" fillId="19" borderId="18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5" borderId="4" xfId="0" applyNumberFormat="1" applyFont="1" applyFill="1" applyBorder="1" applyAlignment="1" applyProtection="1">
      <alignment horizontal="center" vertical="center"/>
    </xf>
    <xf numFmtId="0" fontId="8" fillId="12" borderId="11" xfId="0" applyNumberFormat="1" applyFont="1" applyFill="1" applyBorder="1" applyAlignment="1" applyProtection="1">
      <alignment horizontal="left" vertical="center"/>
    </xf>
    <xf numFmtId="0" fontId="2" fillId="20" borderId="19" xfId="0" applyNumberFormat="1" applyFont="1" applyFill="1" applyBorder="1" applyAlignment="1" applyProtection="1">
      <alignment horizontal="center" vertical="center"/>
    </xf>
    <xf numFmtId="0" fontId="1" fillId="8" borderId="7" xfId="0" applyNumberFormat="1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/>
    </xf>
    <xf numFmtId="0" fontId="1" fillId="15" borderId="14" xfId="0" applyNumberFormat="1" applyFont="1" applyFill="1" applyBorder="1" applyAlignment="1" applyProtection="1">
      <alignment horizontal="center" vertical="center"/>
    </xf>
    <xf numFmtId="0" fontId="2" fillId="16" borderId="15" xfId="0" applyNumberFormat="1" applyFont="1" applyFill="1" applyBorder="1" applyAlignment="1" applyProtection="1">
      <alignment horizontal="center" vertical="center"/>
    </xf>
    <xf numFmtId="0" fontId="4" fillId="13" borderId="12" xfId="0" applyNumberFormat="1" applyFont="1" applyFill="1" applyBorder="1" applyAlignment="1" applyProtection="1">
      <alignment horizontal="center" vertical="center"/>
    </xf>
    <xf numFmtId="0" fontId="11" fillId="16" borderId="15" xfId="0" applyNumberFormat="1" applyFont="1" applyFill="1" applyBorder="1" applyAlignment="1" applyProtection="1">
      <alignment horizontal="left"/>
    </xf>
    <xf numFmtId="0" fontId="8" fillId="18" borderId="17" xfId="0" applyNumberFormat="1" applyFont="1" applyFill="1" applyBorder="1" applyAlignment="1" applyProtection="1"/>
    <xf numFmtId="0" fontId="1" fillId="19" borderId="18" xfId="0" applyNumberFormat="1" applyFont="1" applyFill="1" applyBorder="1" applyAlignment="1" applyProtection="1">
      <alignment horizontal="center" vertical="center"/>
    </xf>
    <xf numFmtId="0" fontId="1" fillId="5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27" borderId="0" xfId="0" applyNumberFormat="1" applyFont="1" applyFill="1" applyBorder="1" applyAlignment="1" applyProtection="1">
      <alignment horizontal="center"/>
    </xf>
    <xf numFmtId="0" fontId="2" fillId="27" borderId="23" xfId="0" applyNumberFormat="1" applyFont="1" applyFill="1" applyBorder="1" applyAlignment="1" applyProtection="1">
      <alignment horizontal="center" vertical="center"/>
    </xf>
    <xf numFmtId="0" fontId="2" fillId="27" borderId="24" xfId="0" applyNumberFormat="1" applyFont="1" applyFill="1" applyBorder="1" applyAlignment="1" applyProtection="1">
      <alignment horizontal="center" vertical="center"/>
    </xf>
  </cellXfs>
  <cellStyles count="3">
    <cellStyle name="Ввод " xfId="1"/>
    <cellStyle name="Итог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I18"/>
  <sheetViews>
    <sheetView tabSelected="1" zoomScale="70" zoomScaleNormal="70" workbookViewId="0">
      <selection activeCell="B12" sqref="B12:H12"/>
    </sheetView>
  </sheetViews>
  <sheetFormatPr defaultRowHeight="12.75" x14ac:dyDescent="0.2"/>
  <cols>
    <col min="1" max="1" width="2.7109375" customWidth="1"/>
    <col min="2" max="4" width="15.28515625" customWidth="1"/>
    <col min="5" max="6" width="9.7109375" customWidth="1"/>
    <col min="7" max="7" width="10.85546875" customWidth="1"/>
    <col min="8" max="8" width="13.140625" customWidth="1"/>
    <col min="9" max="9" width="3.85546875" customWidth="1"/>
    <col min="10" max="13" width="9" customWidth="1"/>
    <col min="14" max="14" width="10.28515625" customWidth="1"/>
    <col min="15" max="256" width="9" customWidth="1"/>
  </cols>
  <sheetData>
    <row r="1" spans="2:9" ht="15" x14ac:dyDescent="0.2">
      <c r="B1" s="38" t="s">
        <v>0</v>
      </c>
      <c r="C1" s="38"/>
      <c r="D1" s="48" t="s">
        <v>17</v>
      </c>
      <c r="E1" s="3" t="s">
        <v>2</v>
      </c>
    </row>
    <row r="2" spans="2:9" ht="15.6" customHeight="1" x14ac:dyDescent="0.25">
      <c r="B2" s="39"/>
      <c r="C2" s="40"/>
      <c r="D2" s="41"/>
      <c r="E2" s="8" t="s">
        <v>3</v>
      </c>
      <c r="F2" s="9"/>
      <c r="G2" s="42"/>
      <c r="H2" s="43"/>
    </row>
    <row r="3" spans="2:9" ht="14.1" customHeight="1" x14ac:dyDescent="0.2">
      <c r="B3" s="44"/>
      <c r="C3" s="32"/>
      <c r="D3" s="45"/>
      <c r="E3" s="4" t="s">
        <v>4</v>
      </c>
      <c r="F3" s="46" t="str">
        <f>D1</f>
        <v>ФЕВРАЛЬ</v>
      </c>
      <c r="G3" s="46"/>
      <c r="H3" s="10" t="str">
        <f>E1</f>
        <v>2015 года</v>
      </c>
    </row>
    <row r="4" spans="2:9" ht="14.1" customHeight="1" x14ac:dyDescent="0.2">
      <c r="B4" s="27" t="s">
        <v>5</v>
      </c>
      <c r="C4" s="28"/>
      <c r="D4" s="29"/>
      <c r="E4" s="4" t="s">
        <v>6</v>
      </c>
      <c r="F4" s="30"/>
      <c r="G4" s="30"/>
      <c r="H4" s="7"/>
    </row>
    <row r="5" spans="2:9" ht="17.100000000000001" customHeight="1" x14ac:dyDescent="0.2">
      <c r="B5" s="31"/>
      <c r="C5" s="32"/>
      <c r="D5" s="33"/>
      <c r="E5" s="4" t="s">
        <v>7</v>
      </c>
      <c r="F5" s="30"/>
      <c r="G5" s="30"/>
      <c r="H5" s="34"/>
    </row>
    <row r="6" spans="2:9" ht="14.1" customHeight="1" x14ac:dyDescent="0.2">
      <c r="B6" s="35"/>
      <c r="C6" s="36"/>
      <c r="D6" s="37"/>
      <c r="E6" s="15"/>
      <c r="F6" s="2"/>
      <c r="G6" s="2"/>
      <c r="H6" s="7"/>
    </row>
    <row r="7" spans="2:9" ht="19.899999999999999" customHeight="1" x14ac:dyDescent="0.2">
      <c r="B7" s="22" t="s">
        <v>8</v>
      </c>
      <c r="C7" s="23"/>
      <c r="D7" s="24"/>
      <c r="E7" s="6"/>
      <c r="F7" s="1"/>
      <c r="G7" s="1"/>
      <c r="H7" s="19"/>
    </row>
    <row r="8" spans="2:9" ht="14.1" customHeight="1" x14ac:dyDescent="0.2">
      <c r="B8" s="14" t="s">
        <v>9</v>
      </c>
      <c r="C8" s="13" t="s">
        <v>10</v>
      </c>
      <c r="D8" s="13" t="s">
        <v>11</v>
      </c>
      <c r="E8" s="13" t="s">
        <v>12</v>
      </c>
      <c r="F8" s="5"/>
      <c r="G8" s="1"/>
      <c r="H8" s="18" t="s">
        <v>13</v>
      </c>
    </row>
    <row r="9" spans="2:9" ht="20.65" customHeight="1" x14ac:dyDescent="0.2">
      <c r="B9" s="49">
        <f>VLOOKUP(D1,дата!$A$3:$C$14,2,0)</f>
        <v>1500</v>
      </c>
      <c r="C9" s="50">
        <f>VLOOKUP(D1,дата!$A$3:$C$14,3,0)</f>
        <v>1020</v>
      </c>
      <c r="D9" s="16">
        <f>B9-C9</f>
        <v>480</v>
      </c>
      <c r="E9" s="16">
        <v>36.5</v>
      </c>
      <c r="F9" s="12"/>
      <c r="G9" s="11"/>
      <c r="H9" s="17">
        <f>D9*E9</f>
        <v>17520</v>
      </c>
    </row>
    <row r="10" spans="2:9" ht="8.4499999999999993" customHeight="1" x14ac:dyDescent="0.2"/>
    <row r="12" spans="2:9" ht="85.15" customHeight="1" x14ac:dyDescent="0.2">
      <c r="B12" s="25" t="s">
        <v>14</v>
      </c>
      <c r="C12" s="26"/>
      <c r="D12" s="26"/>
      <c r="E12" s="26"/>
      <c r="F12" s="26"/>
      <c r="G12" s="26"/>
      <c r="H12" s="26"/>
    </row>
    <row r="13" spans="2:9" x14ac:dyDescent="0.2">
      <c r="I13" s="1" t="s">
        <v>15</v>
      </c>
    </row>
    <row r="16" spans="2:9" x14ac:dyDescent="0.2">
      <c r="I16" s="1" t="s">
        <v>15</v>
      </c>
    </row>
    <row r="18" spans="9:9" x14ac:dyDescent="0.2">
      <c r="I18" s="1" t="s">
        <v>15</v>
      </c>
    </row>
  </sheetData>
  <mergeCells count="12">
    <mergeCell ref="B1:C1"/>
    <mergeCell ref="B2:D2"/>
    <mergeCell ref="G2:H2"/>
    <mergeCell ref="B3:D3"/>
    <mergeCell ref="F3:G3"/>
    <mergeCell ref="B7:D7"/>
    <mergeCell ref="B12:H12"/>
    <mergeCell ref="B4:D4"/>
    <mergeCell ref="F4:G4"/>
    <mergeCell ref="B5:D5"/>
    <mergeCell ref="F5:H5"/>
    <mergeCell ref="B6:D6"/>
  </mergeCells>
  <dataValidations count="1">
    <dataValidation type="list" allowBlank="1" showInputMessage="1" showErrorMessage="1" sqref="D3 D1">
      <formula1>месяц</formula1>
    </dataValidation>
  </dataValidations>
  <printOptions horizontalCentered="1" verticalCentered="1"/>
  <pageMargins left="0.16" right="0.16" top="0.16" bottom="0.16" header="0" footer="0"/>
  <pageSetup paperSize="9" scale="114" pageOrder="overThenDown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4"/>
  <sheetViews>
    <sheetView zoomScale="85" zoomScaleNormal="85" workbookViewId="0">
      <selection activeCell="B5" sqref="B5"/>
    </sheetView>
  </sheetViews>
  <sheetFormatPr defaultColWidth="10" defaultRowHeight="12.75" x14ac:dyDescent="0.2"/>
  <cols>
    <col min="1" max="3" width="15.28515625" customWidth="1"/>
  </cols>
  <sheetData>
    <row r="1" spans="1:3" ht="15.75" x14ac:dyDescent="0.2">
      <c r="A1" s="20"/>
      <c r="B1" s="47" t="s">
        <v>8</v>
      </c>
      <c r="C1" s="47"/>
    </row>
    <row r="2" spans="1:3" ht="15.75" x14ac:dyDescent="0.2">
      <c r="A2" s="20"/>
      <c r="B2" s="21" t="s">
        <v>9</v>
      </c>
      <c r="C2" s="21" t="s">
        <v>10</v>
      </c>
    </row>
    <row r="3" spans="1:3" ht="15.75" x14ac:dyDescent="0.2">
      <c r="A3" s="20" t="s">
        <v>16</v>
      </c>
      <c r="B3">
        <v>1020</v>
      </c>
      <c r="C3">
        <v>1000</v>
      </c>
    </row>
    <row r="4" spans="1:3" ht="15.75" x14ac:dyDescent="0.2">
      <c r="A4" s="20" t="s">
        <v>17</v>
      </c>
      <c r="B4">
        <v>1500</v>
      </c>
      <c r="C4">
        <f>B3</f>
        <v>1020</v>
      </c>
    </row>
    <row r="5" spans="1:3" ht="15.75" x14ac:dyDescent="0.2">
      <c r="A5" s="20" t="s">
        <v>18</v>
      </c>
      <c r="B5" s="1"/>
      <c r="C5" s="1">
        <f t="shared" ref="C5:C14" si="0">B4</f>
        <v>1500</v>
      </c>
    </row>
    <row r="6" spans="1:3" ht="15.75" x14ac:dyDescent="0.2">
      <c r="A6" s="20" t="s">
        <v>19</v>
      </c>
      <c r="B6" s="1"/>
      <c r="C6" s="1">
        <f t="shared" si="0"/>
        <v>0</v>
      </c>
    </row>
    <row r="7" spans="1:3" ht="15.75" x14ac:dyDescent="0.2">
      <c r="A7" s="20" t="s">
        <v>20</v>
      </c>
      <c r="B7" s="1"/>
      <c r="C7" s="1">
        <f t="shared" si="0"/>
        <v>0</v>
      </c>
    </row>
    <row r="8" spans="1:3" ht="15.75" x14ac:dyDescent="0.2">
      <c r="A8" s="20" t="s">
        <v>21</v>
      </c>
      <c r="B8" s="1"/>
      <c r="C8" s="1">
        <f t="shared" si="0"/>
        <v>0</v>
      </c>
    </row>
    <row r="9" spans="1:3" ht="15.75" x14ac:dyDescent="0.2">
      <c r="A9" s="20" t="s">
        <v>22</v>
      </c>
      <c r="B9" s="1"/>
      <c r="C9" s="1">
        <f t="shared" si="0"/>
        <v>0</v>
      </c>
    </row>
    <row r="10" spans="1:3" ht="15.75" x14ac:dyDescent="0.2">
      <c r="A10" s="20" t="s">
        <v>23</v>
      </c>
      <c r="B10" s="1"/>
      <c r="C10" s="1">
        <f t="shared" si="0"/>
        <v>0</v>
      </c>
    </row>
    <row r="11" spans="1:3" ht="15.75" x14ac:dyDescent="0.2">
      <c r="A11" s="20" t="s">
        <v>24</v>
      </c>
      <c r="B11" s="1"/>
      <c r="C11" s="1">
        <f t="shared" si="0"/>
        <v>0</v>
      </c>
    </row>
    <row r="12" spans="1:3" ht="15.75" x14ac:dyDescent="0.2">
      <c r="A12" s="20" t="s">
        <v>25</v>
      </c>
      <c r="B12" s="1"/>
      <c r="C12" s="1">
        <f t="shared" si="0"/>
        <v>0</v>
      </c>
    </row>
    <row r="13" spans="1:3" ht="15.75" x14ac:dyDescent="0.2">
      <c r="A13" s="20" t="s">
        <v>1</v>
      </c>
      <c r="B13" s="1"/>
      <c r="C13" s="1">
        <f t="shared" si="0"/>
        <v>0</v>
      </c>
    </row>
    <row r="14" spans="1:3" ht="15.75" x14ac:dyDescent="0.2">
      <c r="A14" s="20" t="s">
        <v>26</v>
      </c>
      <c r="B14" s="1"/>
      <c r="C14" s="1">
        <f t="shared" si="0"/>
        <v>0</v>
      </c>
    </row>
  </sheetData>
  <mergeCells count="1">
    <mergeCell ref="B1:C1"/>
  </mergeCells>
  <pageMargins left="0.79" right="0.79" top="0.79" bottom="0.79" header="0.39" footer="0.39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ВОДА</vt:lpstr>
      <vt:lpstr>дата</vt:lpstr>
      <vt:lpstr>месяц</vt:lpstr>
      <vt:lpstr>ВОДА!Область_печати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Ярослав</cp:lastModifiedBy>
  <cp:revision>0</cp:revision>
  <dcterms:created xsi:type="dcterms:W3CDTF">2015-03-27T16:31:21Z</dcterms:created>
  <dcterms:modified xsi:type="dcterms:W3CDTF">2015-12-09T09:38:37Z</dcterms:modified>
</cp:coreProperties>
</file>