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6" i="1" l="1"/>
  <c r="G16" i="1"/>
  <c r="J15" i="1"/>
  <c r="G15" i="1"/>
  <c r="J14" i="1"/>
  <c r="G14" i="1"/>
  <c r="J13" i="1"/>
  <c r="G13" i="1"/>
  <c r="J12" i="1"/>
  <c r="G12" i="1"/>
  <c r="M8" i="1"/>
  <c r="J8" i="1"/>
  <c r="G8" i="1"/>
  <c r="M7" i="1"/>
  <c r="J7" i="1"/>
  <c r="G7" i="1"/>
  <c r="M6" i="1"/>
  <c r="J6" i="1"/>
  <c r="G6" i="1"/>
  <c r="M5" i="1"/>
  <c r="J5" i="1"/>
  <c r="G5" i="1"/>
  <c r="M4" i="1"/>
  <c r="J4" i="1"/>
  <c r="G4" i="1"/>
</calcChain>
</file>

<file path=xl/comments1.xml><?xml version="1.0" encoding="utf-8"?>
<comments xmlns="http://schemas.openxmlformats.org/spreadsheetml/2006/main">
  <authors>
    <author>Анисимов Александр Сергеевич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04"/>
          </rPr>
          <t>Анисимов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В данной ячейке должен был бы производиться подсчет I или II (G; J; М) и выводился самый наибольший выбор: I или II</t>
        </r>
      </text>
    </comment>
    <comment ref="J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Анисимов Александр Сергеевич:
</t>
        </r>
        <r>
          <rPr>
            <sz val="9"/>
            <color indexed="81"/>
            <rFont val="Tahoma"/>
            <family val="2"/>
            <charset val="204"/>
          </rPr>
          <t>Нужно прописать формулу так что если она соответствует данному критерию то указать группу I или II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Анисимов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Эти значения (выделенные желтым цветом будут изменяться потому как значения промежуточные</t>
        </r>
      </text>
    </comment>
  </commentList>
</comments>
</file>

<file path=xl/sharedStrings.xml><?xml version="1.0" encoding="utf-8"?>
<sst xmlns="http://schemas.openxmlformats.org/spreadsheetml/2006/main" count="23" uniqueCount="15">
  <si>
    <t>Св. 10мм</t>
  </si>
  <si>
    <t>Св. 5мм</t>
  </si>
  <si>
    <t>Менее 0,16мм</t>
  </si>
  <si>
    <t>I</t>
  </si>
  <si>
    <t>Повышенной крупности, крупный и средний</t>
  </si>
  <si>
    <t xml:space="preserve">Мелкий </t>
  </si>
  <si>
    <t>II</t>
  </si>
  <si>
    <t>Повышенной крупности</t>
  </si>
  <si>
    <t>Крупный и средний</t>
  </si>
  <si>
    <t>Мелкий и очень мелкий</t>
  </si>
  <si>
    <t>Содержание пыли</t>
  </si>
  <si>
    <t>Содержание глины</t>
  </si>
  <si>
    <t>Создаю таблицу промежуточных итогов потому как понимаю что не реально обойтись без нее (((((</t>
  </si>
  <si>
    <t xml:space="preserve">Просто если кому то интересно )))) ГОСТ 8736-2014  таблица №3 и 4 по которому я должен определить группу песка (((( а она накладывается одна на другую 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</si>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</sst>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2" fontId="2" fillId="0" borderId="0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2" fontId="2" fillId="2" borderId="0" xfId="0" applyNumberFormat="1" applyFont="1" applyFill="1" applyBorder="1" applyAlignment="1" applyProtection="1">
      <alignment horizontal="center" vertical="center"/>
      <protection hidden="1"/>
    </xf>
    <xf numFmtId="2" fontId="1" fillId="2" borderId="0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E30" sqref="E30"/>
    </sheetView>
  </sheetViews>
  <sheetFormatPr defaultRowHeight="15" x14ac:dyDescent="0.25"/>
  <cols>
    <col min="1" max="13" width="9.140625" style="11"/>
  </cols>
  <sheetData>
    <row r="1" spans="1:18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8" x14ac:dyDescent="0.25">
      <c r="A3" s="3"/>
      <c r="B3" s="5"/>
      <c r="C3" s="5"/>
      <c r="D3" s="5"/>
      <c r="E3" s="5" t="s">
        <v>0</v>
      </c>
      <c r="F3" s="5"/>
      <c r="G3" s="5"/>
      <c r="H3" s="5" t="s">
        <v>1</v>
      </c>
      <c r="I3" s="5"/>
      <c r="J3" s="5"/>
      <c r="K3" s="5" t="s">
        <v>2</v>
      </c>
      <c r="L3" s="5"/>
      <c r="M3" s="5"/>
      <c r="N3" s="1"/>
      <c r="O3" s="1"/>
      <c r="P3" s="1"/>
      <c r="Q3" s="1"/>
      <c r="R3" s="1"/>
    </row>
    <row r="4" spans="1:18" ht="15.75" x14ac:dyDescent="0.25">
      <c r="A4" s="4" t="s">
        <v>3</v>
      </c>
      <c r="B4" s="3" t="s">
        <v>4</v>
      </c>
      <c r="C4" s="3"/>
      <c r="D4" s="3"/>
      <c r="E4" s="4">
        <v>0.5</v>
      </c>
      <c r="F4" s="14">
        <v>2</v>
      </c>
      <c r="G4" s="6" t="str">
        <f>IF(E4&lt;=F4,"-","I")</f>
        <v>-</v>
      </c>
      <c r="H4" s="4">
        <v>5</v>
      </c>
      <c r="I4" s="14">
        <v>2.4500000000000002</v>
      </c>
      <c r="J4" s="6" t="str">
        <f>IF(I4=H4,"I","-")</f>
        <v>-</v>
      </c>
      <c r="K4" s="4">
        <v>5</v>
      </c>
      <c r="L4" s="15">
        <v>7.5</v>
      </c>
      <c r="M4" s="6" t="str">
        <f>IF(L4=K4,"I","-")</f>
        <v>-</v>
      </c>
      <c r="N4" s="1"/>
      <c r="O4" s="1"/>
      <c r="P4" s="1"/>
      <c r="Q4" s="1"/>
      <c r="R4" s="1"/>
    </row>
    <row r="5" spans="1:18" ht="15.75" x14ac:dyDescent="0.25">
      <c r="A5" s="8"/>
      <c r="B5" s="9" t="s">
        <v>5</v>
      </c>
      <c r="C5" s="3"/>
      <c r="D5" s="3"/>
      <c r="E5" s="4">
        <v>0.5</v>
      </c>
      <c r="F5" s="14">
        <v>2</v>
      </c>
      <c r="G5" s="6" t="str">
        <f>IF(E5&lt;=F5,"-","I")</f>
        <v>-</v>
      </c>
      <c r="H5" s="4">
        <v>5</v>
      </c>
      <c r="I5" s="14">
        <v>2.4500000000000002</v>
      </c>
      <c r="J5" s="6" t="str">
        <f>IF(I5=H5,"I","-")</f>
        <v>-</v>
      </c>
      <c r="K5" s="4">
        <v>10</v>
      </c>
      <c r="L5" s="15">
        <v>7.5</v>
      </c>
      <c r="M5" s="6" t="str">
        <f>IF(L5=K5,"I","-")</f>
        <v>-</v>
      </c>
      <c r="N5" s="1"/>
      <c r="O5" s="1"/>
      <c r="P5" s="1"/>
      <c r="Q5" s="1"/>
      <c r="R5" s="1"/>
    </row>
    <row r="6" spans="1:18" ht="15.75" x14ac:dyDescent="0.25">
      <c r="A6" s="4" t="s">
        <v>6</v>
      </c>
      <c r="B6" s="3" t="s">
        <v>7</v>
      </c>
      <c r="C6" s="3"/>
      <c r="D6" s="3"/>
      <c r="E6" s="4">
        <v>5</v>
      </c>
      <c r="F6" s="15">
        <v>2</v>
      </c>
      <c r="G6" s="6" t="str">
        <f>IF(E6&lt;F6,"I","-")</f>
        <v>-</v>
      </c>
      <c r="H6" s="4">
        <v>20</v>
      </c>
      <c r="I6" s="15">
        <v>2.4500000000000002</v>
      </c>
      <c r="J6" s="6" t="str">
        <f>IF(I6=H6,"I","-")</f>
        <v>-</v>
      </c>
      <c r="K6" s="4">
        <v>10</v>
      </c>
      <c r="L6" s="15">
        <v>7.5</v>
      </c>
      <c r="M6" s="6" t="str">
        <f>IF(L6=K6,"I","-")</f>
        <v>-</v>
      </c>
      <c r="N6" s="1"/>
      <c r="O6" s="1"/>
      <c r="P6" s="1"/>
      <c r="Q6" s="1"/>
      <c r="R6" s="1"/>
    </row>
    <row r="7" spans="1:18" ht="15.75" x14ac:dyDescent="0.25">
      <c r="A7" s="4"/>
      <c r="B7" s="3" t="s">
        <v>8</v>
      </c>
      <c r="C7" s="3"/>
      <c r="D7" s="3"/>
      <c r="E7" s="4">
        <v>5</v>
      </c>
      <c r="F7" s="15">
        <v>2</v>
      </c>
      <c r="G7" s="6" t="str">
        <f>IF(F7=E7,"I","-")</f>
        <v>-</v>
      </c>
      <c r="H7" s="4">
        <v>15</v>
      </c>
      <c r="I7" s="15">
        <v>2.4500000000000002</v>
      </c>
      <c r="J7" s="6" t="str">
        <f>IF(I7=H7,"I","-")</f>
        <v>-</v>
      </c>
      <c r="K7" s="4">
        <v>15</v>
      </c>
      <c r="L7" s="15">
        <v>7.5</v>
      </c>
      <c r="M7" s="6" t="str">
        <f>IF(L7=K7,"I","-")</f>
        <v>-</v>
      </c>
      <c r="N7" s="1"/>
      <c r="O7" s="1"/>
      <c r="P7" s="1"/>
      <c r="Q7" s="1"/>
      <c r="R7" s="1"/>
    </row>
    <row r="8" spans="1:18" ht="15.75" x14ac:dyDescent="0.25">
      <c r="A8" s="4"/>
      <c r="B8" s="3" t="s">
        <v>9</v>
      </c>
      <c r="C8" s="3"/>
      <c r="D8" s="3"/>
      <c r="E8" s="4">
        <v>0.5</v>
      </c>
      <c r="F8" s="15">
        <v>2</v>
      </c>
      <c r="G8" s="6" t="str">
        <f>IF(F8=E8,"I","-")</f>
        <v>-</v>
      </c>
      <c r="H8" s="4">
        <v>10</v>
      </c>
      <c r="I8" s="15">
        <v>2.4500000000000002</v>
      </c>
      <c r="J8" s="6" t="str">
        <f>IF(I8=H8,"I","-")</f>
        <v>-</v>
      </c>
      <c r="K8" s="4">
        <v>20</v>
      </c>
      <c r="L8" s="15">
        <v>7.5</v>
      </c>
      <c r="M8" s="6" t="str">
        <f>IF(L8=K8,"I","-")</f>
        <v>-</v>
      </c>
      <c r="N8" s="1"/>
      <c r="O8" s="1"/>
      <c r="P8" s="1"/>
      <c r="Q8" s="1"/>
      <c r="R8" s="1"/>
    </row>
    <row r="9" spans="1:18" x14ac:dyDescent="0.25">
      <c r="A9" s="4"/>
      <c r="B9" s="3"/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1"/>
      <c r="O9" s="1"/>
      <c r="P9" s="1"/>
      <c r="Q9" s="1"/>
      <c r="R9" s="1"/>
    </row>
    <row r="10" spans="1:18" x14ac:dyDescent="0.25">
      <c r="A10" s="4"/>
      <c r="B10" s="3" t="s">
        <v>14</v>
      </c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1"/>
      <c r="O10" s="1"/>
      <c r="P10" s="1"/>
      <c r="Q10" s="1"/>
      <c r="R10" s="1"/>
    </row>
    <row r="11" spans="1:18" x14ac:dyDescent="0.25">
      <c r="A11" s="4"/>
      <c r="B11" s="5"/>
      <c r="C11" s="5"/>
      <c r="D11" s="5"/>
      <c r="E11" s="10" t="s">
        <v>10</v>
      </c>
      <c r="F11" s="10"/>
      <c r="G11" s="10"/>
      <c r="H11" s="5" t="s">
        <v>11</v>
      </c>
      <c r="I11" s="5"/>
      <c r="J11" s="5"/>
      <c r="K11" s="5"/>
      <c r="L11" s="5"/>
      <c r="M11" s="4"/>
      <c r="N11" s="1"/>
      <c r="O11" s="1"/>
      <c r="P11" s="1"/>
      <c r="Q11" s="1"/>
      <c r="R11" s="1"/>
    </row>
    <row r="12" spans="1:18" ht="15.75" x14ac:dyDescent="0.25">
      <c r="A12" s="4" t="s">
        <v>3</v>
      </c>
      <c r="B12" s="3" t="s">
        <v>4</v>
      </c>
      <c r="C12" s="3"/>
      <c r="D12" s="3"/>
      <c r="E12" s="4">
        <v>2</v>
      </c>
      <c r="F12" s="14">
        <v>2</v>
      </c>
      <c r="G12" s="6" t="str">
        <f>IF(F12=E12,"I","-")</f>
        <v>I</v>
      </c>
      <c r="H12" s="4">
        <v>0.25</v>
      </c>
      <c r="I12" s="14">
        <v>0.7</v>
      </c>
      <c r="J12" s="6" t="str">
        <f>IF(I12=H12,"I","-")</f>
        <v>-</v>
      </c>
      <c r="K12" s="4"/>
      <c r="L12" s="7"/>
      <c r="M12" s="4"/>
      <c r="N12" s="1"/>
      <c r="O12" s="1"/>
      <c r="P12" s="1"/>
      <c r="Q12" s="1"/>
      <c r="R12" s="1"/>
    </row>
    <row r="13" spans="1:18" ht="15.75" x14ac:dyDescent="0.25">
      <c r="A13" s="8"/>
      <c r="B13" s="9" t="s">
        <v>5</v>
      </c>
      <c r="C13" s="3"/>
      <c r="D13" s="3"/>
      <c r="E13" s="4">
        <v>2</v>
      </c>
      <c r="F13" s="14">
        <v>2</v>
      </c>
      <c r="G13" s="6" t="str">
        <f>IF(F13=E13,"I","-")</f>
        <v>I</v>
      </c>
      <c r="H13" s="4">
        <v>0.35</v>
      </c>
      <c r="I13" s="14">
        <v>0.7</v>
      </c>
      <c r="J13" s="6" t="str">
        <f>IF(I13=H13,"I","-")</f>
        <v>-</v>
      </c>
      <c r="K13" s="4"/>
      <c r="L13" s="7"/>
      <c r="M13" s="4"/>
      <c r="N13" s="1"/>
      <c r="O13" s="1"/>
      <c r="P13" s="1"/>
      <c r="Q13" s="1"/>
      <c r="R13" s="1"/>
    </row>
    <row r="14" spans="1:18" ht="15.75" x14ac:dyDescent="0.25">
      <c r="A14" s="4" t="s">
        <v>6</v>
      </c>
      <c r="B14" s="3" t="s">
        <v>7</v>
      </c>
      <c r="C14" s="3"/>
      <c r="D14" s="3"/>
      <c r="E14" s="4">
        <v>3</v>
      </c>
      <c r="F14" s="14">
        <v>2</v>
      </c>
      <c r="G14" s="6" t="str">
        <f>IF(F14=E14,"I","-")</f>
        <v>-</v>
      </c>
      <c r="H14" s="4">
        <v>0.5</v>
      </c>
      <c r="I14" s="14">
        <v>0.7</v>
      </c>
      <c r="J14" s="6" t="str">
        <f>IF(I14=H14,"I","-")</f>
        <v>-</v>
      </c>
      <c r="K14" s="4"/>
      <c r="L14" s="7"/>
      <c r="M14" s="4"/>
      <c r="N14" s="1"/>
      <c r="O14" s="1"/>
      <c r="P14" s="1"/>
      <c r="Q14" s="1"/>
      <c r="R14" s="1"/>
    </row>
    <row r="15" spans="1:18" ht="15.75" x14ac:dyDescent="0.25">
      <c r="A15" s="4"/>
      <c r="B15" s="3" t="s">
        <v>8</v>
      </c>
      <c r="C15" s="3"/>
      <c r="D15" s="3"/>
      <c r="E15" s="4">
        <v>5</v>
      </c>
      <c r="F15" s="14">
        <v>2</v>
      </c>
      <c r="G15" s="6" t="str">
        <f>IF(F15=E15,"I","-")</f>
        <v>-</v>
      </c>
      <c r="H15" s="4">
        <v>0.5</v>
      </c>
      <c r="I15" s="14">
        <v>0.7</v>
      </c>
      <c r="J15" s="6" t="str">
        <f>IF(I15=H15,"I","-")</f>
        <v>-</v>
      </c>
      <c r="K15" s="4"/>
      <c r="L15" s="7"/>
      <c r="M15" s="4"/>
      <c r="N15" s="1"/>
      <c r="O15" s="1"/>
      <c r="P15" s="1"/>
      <c r="Q15" s="1"/>
      <c r="R15" s="1"/>
    </row>
    <row r="16" spans="1:18" ht="15.75" x14ac:dyDescent="0.25">
      <c r="A16" s="4"/>
      <c r="B16" s="3" t="s">
        <v>9</v>
      </c>
      <c r="C16" s="3"/>
      <c r="D16" s="3"/>
      <c r="E16" s="4">
        <v>10</v>
      </c>
      <c r="F16" s="14">
        <v>2</v>
      </c>
      <c r="G16" s="6" t="str">
        <f>IF(F16=E16,"I","-")</f>
        <v>-</v>
      </c>
      <c r="H16" s="4">
        <v>1</v>
      </c>
      <c r="I16" s="14">
        <v>0.7</v>
      </c>
      <c r="J16" s="6" t="str">
        <f>IF(I16=H16,"I","-")</f>
        <v>-</v>
      </c>
      <c r="K16" s="4"/>
      <c r="L16" s="7"/>
      <c r="M16" s="4"/>
      <c r="N16" s="1"/>
      <c r="O16" s="1"/>
      <c r="P16" s="1"/>
      <c r="Q16" s="1"/>
      <c r="R16" s="1"/>
    </row>
    <row r="17" spans="1:18" x14ac:dyDescent="0.25">
      <c r="A17" s="2"/>
      <c r="B17" s="2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</row>
    <row r="18" spans="1:1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  <c r="P18" s="1"/>
      <c r="Q18" s="1"/>
      <c r="R18" s="1"/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  <c r="P19" s="1"/>
      <c r="Q19" s="1"/>
      <c r="R19" s="1"/>
    </row>
    <row r="20" spans="1:1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  <c r="P20" s="1"/>
      <c r="Q20" s="1"/>
      <c r="R20" s="1"/>
    </row>
    <row r="21" spans="1:1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/>
      <c r="O21" s="1"/>
      <c r="P21" s="1"/>
      <c r="Q21" s="1"/>
      <c r="R21" s="1"/>
    </row>
    <row r="22" spans="1:18" x14ac:dyDescent="0.25">
      <c r="B22" s="11" t="s">
        <v>13</v>
      </c>
    </row>
  </sheetData>
  <mergeCells count="9">
    <mergeCell ref="A1:M1"/>
    <mergeCell ref="B3:D3"/>
    <mergeCell ref="E3:G3"/>
    <mergeCell ref="H3:J3"/>
    <mergeCell ref="K3:M3"/>
    <mergeCell ref="B11:D11"/>
    <mergeCell ref="E11:G11"/>
    <mergeCell ref="H11:J11"/>
    <mergeCell ref="K11:L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2015-12-10T15:40:03Z</dcterms:created>
  <dcterms:modified xsi:type="dcterms:W3CDTF">2015-12-10T15:52:56Z</dcterms:modified>
</cp:coreProperties>
</file>