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Лист1!$A:$D,Лист1!$1:$2</definedName>
  </definedNames>
  <calcPr calcId="124519"/>
  <pivotCaches>
    <pivotCache cacheId="115" r:id="rId4"/>
  </pivotCaches>
</workbook>
</file>

<file path=xl/calcChain.xml><?xml version="1.0" encoding="utf-8"?>
<calcChain xmlns="http://schemas.openxmlformats.org/spreadsheetml/2006/main">
  <c r="A2" i="2"/>
  <c r="A3"/>
  <c r="A4"/>
  <c r="A5"/>
  <c r="A6"/>
  <c r="E6"/>
  <c r="F6" s="1"/>
  <c r="E5"/>
  <c r="F5" s="1"/>
  <c r="F4"/>
  <c r="E4"/>
  <c r="E3"/>
  <c r="F3" s="1"/>
  <c r="F2"/>
  <c r="E2"/>
</calcChain>
</file>

<file path=xl/sharedStrings.xml><?xml version="1.0" encoding="utf-8"?>
<sst xmlns="http://schemas.openxmlformats.org/spreadsheetml/2006/main" count="36" uniqueCount="19">
  <si>
    <t>№ пп</t>
  </si>
  <si>
    <t>фамилия И  О</t>
  </si>
  <si>
    <t xml:space="preserve">классная квалификация </t>
  </si>
  <si>
    <t>Иванов А.Б.</t>
  </si>
  <si>
    <t>спасатель 3 класса</t>
  </si>
  <si>
    <t xml:space="preserve"> </t>
  </si>
  <si>
    <t xml:space="preserve">дата последней аттестации </t>
  </si>
  <si>
    <t>спасатель 2 класса</t>
  </si>
  <si>
    <t xml:space="preserve">спасатель </t>
  </si>
  <si>
    <t>спасатель 1 класса</t>
  </si>
  <si>
    <t xml:space="preserve">Федоров </t>
  </si>
  <si>
    <t>Кульков</t>
  </si>
  <si>
    <t xml:space="preserve">дата следущей периодической  аттестации </t>
  </si>
  <si>
    <t>Газетин</t>
  </si>
  <si>
    <t>а потом еще , чтобы фильтровалось по годам , чтобы составлять список на текущий год</t>
  </si>
  <si>
    <t>Сюсюкин</t>
  </si>
  <si>
    <t>Надо чтобы дата последней аттестации  считала + 3 года и вставала  автоматом ( если возможно) в нужный столбец.</t>
  </si>
  <si>
    <r>
      <t xml:space="preserve">2018 годом таблица не закончится , дата последней аттестации будет изменятся , </t>
    </r>
    <r>
      <rPr>
        <sz val="11"/>
        <color theme="1"/>
        <rFont val="Calibri"/>
        <family val="2"/>
        <charset val="204"/>
        <scheme val="minor"/>
      </rPr>
      <t>максимум</t>
    </r>
    <r>
      <rPr>
        <sz val="11"/>
        <color theme="1"/>
        <rFont val="Calibri"/>
        <family val="2"/>
        <scheme val="minor"/>
      </rPr>
      <t xml:space="preserve"> через каждые 3 года.</t>
    </r>
  </si>
  <si>
    <t>год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</si>
</sst>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14" fontId="0" fillId="0" borderId="0" xfId="0" applyNumberFormat="1" applyBorder="1"/>
    <xf numFmtId="0" fontId="0" fillId="0" borderId="0" xfId="0" pivotButton="1"/>
    <xf numFmtId="0" fontId="0" fillId="0" borderId="0" xfId="0" applyAlignment="1">
      <alignment horizontal="center" vertical="center" wrapText="1"/>
    </xf>
    <xf numFmtId="0" fontId="0" fillId="0" borderId="0" xfId="0" pivotButton="1" applyAlignment="1"/>
    <xf numFmtId="0" fontId="0" fillId="0" borderId="0" xfId="0" applyAlignment="1"/>
    <xf numFmtId="0" fontId="0" fillId="0" borderId="0" xfId="0" applyNumberFormat="1" applyBorder="1"/>
    <xf numFmtId="0" fontId="0" fillId="0" borderId="0" xfId="0" pivotButton="1" applyAlignment="1">
      <alignment vertical="center" wrapText="1"/>
    </xf>
  </cellXfs>
  <cellStyles count="1">
    <cellStyle name="Обычный" xfId="0" builtinId="0"/>
  </cellStyles>
  <dxfs count="282">
    <dxf>
      <alignment wrapText="0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9" formatCode="dd/mm/yyyy"/>
    </dxf>
    <dxf>
      <alignment horizontal="center" readingOrder="0"/>
    </dxf>
    <dxf>
      <alignment wrapText="0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9" formatCode="dd/mm/yyyy"/>
    </dxf>
    <dxf>
      <alignment horizontal="center" readingOrder="0"/>
    </dxf>
    <dxf>
      <alignment wrapText="0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9" formatCode="dd/mm/yyyy"/>
    </dxf>
    <dxf>
      <alignment horizontal="center" readingOrder="0"/>
    </dxf>
    <dxf>
      <alignment wrapText="0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9" formatCode="dd/mm/yyyy"/>
    </dxf>
    <dxf>
      <alignment horizontal="center" readingOrder="0"/>
    </dxf>
    <dxf>
      <alignment wrapText="0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9" formatCode="dd/mm/yyyy"/>
    </dxf>
    <dxf>
      <alignment horizontal="center" readingOrder="0"/>
    </dxf>
    <dxf>
      <alignment wrapText="0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9" formatCode="dd/mm/yyyy"/>
    </dxf>
    <dxf>
      <alignment horizontal="center" readingOrder="0"/>
    </dxf>
    <dxf>
      <alignment wrapText="0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9" formatCode="dd/mm/yyyy"/>
    </dxf>
    <dxf>
      <alignment horizontal="center" readingOrder="0"/>
    </dxf>
    <dxf>
      <alignment wrapText="0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9" formatCode="dd/mm/yyyy"/>
    </dxf>
    <dxf>
      <alignment horizontal="center" readingOrder="0"/>
    </dxf>
    <dxf>
      <alignment wrapText="0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9" formatCode="dd/mm/yyyy"/>
    </dxf>
    <dxf>
      <alignment horizontal="center" readingOrder="0"/>
    </dxf>
    <dxf>
      <alignment wrapText="0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9" formatCode="dd/mm/yyyy"/>
    </dxf>
    <dxf>
      <alignment horizontal="center" readingOrder="0"/>
    </dxf>
    <dxf>
      <alignment wrapText="0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9" formatCode="dd/mm/yyyy"/>
    </dxf>
    <dxf>
      <alignment horizontal="center" readingOrder="0"/>
    </dxf>
    <dxf>
      <alignment wrapText="0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9" formatCode="dd/mm/yyyy"/>
    </dxf>
    <dxf>
      <alignment horizontal="center" readingOrder="0"/>
    </dxf>
    <dxf>
      <alignment wrapText="0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9" formatCode="dd/mm/yyyy"/>
    </dxf>
    <dxf>
      <alignment horizontal="center" readingOrder="0"/>
    </dxf>
    <dxf>
      <alignment wrapText="0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9" formatCode="dd/mm/yyyy"/>
    </dxf>
    <dxf>
      <alignment horizontal="center" readingOrder="0"/>
    </dxf>
    <dxf>
      <alignment wrapText="0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9" formatCode="dd/mm/yyyy"/>
    </dxf>
    <dxf>
      <alignment horizontal="center" readingOrder="0"/>
    </dxf>
    <dxf>
      <alignment wrapText="0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9" formatCode="dd/mm/yyyy"/>
    </dxf>
    <dxf>
      <alignment horizontal="center" readingOrder="0"/>
    </dxf>
    <dxf>
      <alignment wrapText="0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9" formatCode="dd/mm/yyyy"/>
    </dxf>
    <dxf>
      <alignment horizontal="center" readingOrder="0"/>
    </dxf>
    <dxf>
      <alignment wrapText="0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9" formatCode="dd/mm/yyyy"/>
    </dxf>
    <dxf>
      <alignment horizontal="center" readingOrder="0"/>
    </dxf>
    <dxf>
      <alignment wrapText="0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9" formatCode="dd/mm/yyyy"/>
    </dxf>
    <dxf>
      <alignment horizontal="center" readingOrder="0"/>
    </dxf>
    <dxf>
      <alignment wrapText="0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9" formatCode="dd/mm/yyyy"/>
    </dxf>
    <dxf>
      <alignment horizontal="center" readingOrder="0"/>
    </dxf>
    <dxf>
      <numFmt numFmtId="0" formatCode="General"/>
    </dxf>
    <dxf>
      <alignment wrapText="0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9" formatCode="dd/mm/yyyy"/>
    </dxf>
    <dxf>
      <alignment horizontal="center" readingOrder="0"/>
    </dxf>
    <dxf>
      <numFmt numFmtId="167" formatCode="&quot;jjjjjjj&quot;"/>
    </dxf>
    <dxf>
      <numFmt numFmtId="167" formatCode="&quot;jjjjjjj&quot;"/>
    </dxf>
    <dxf>
      <numFmt numFmtId="167" formatCode="&quot;jjjjjjj&quot;"/>
    </dxf>
    <dxf>
      <numFmt numFmtId="0" formatCode="General"/>
    </dxf>
    <dxf>
      <numFmt numFmtId="19" formatCode="dd/mm/yyyy"/>
    </dxf>
    <dxf>
      <numFmt numFmtId="19" formatCode="dd/mm/yyyy"/>
    </dxf>
    <dxf>
      <alignment horizontal="general" vertical="bottom" textRotation="0" wrapText="1" indent="0" relativeIndent="255" justifyLastLine="0" shrinkToFit="0" mergeCell="0" readingOrder="0"/>
    </dxf>
    <dxf>
      <numFmt numFmtId="167" formatCode="&quot;jjjjjjj&quot;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349.868955902777" createdVersion="3" refreshedVersion="3" minRefreshableVersion="3" recordCount="5">
  <cacheSource type="worksheet">
    <worksheetSource name="Таблица1"/>
  </cacheSource>
  <cacheFields count="6">
    <cacheField name="№ пп" numFmtId="0">
      <sharedItems containsSemiMixedTypes="0" containsString="0" containsNumber="1" containsInteger="1" minValue="1" maxValue="6" count="6">
        <n v="1"/>
        <n v="2"/>
        <n v="3"/>
        <n v="4"/>
        <n v="5"/>
        <n v="6" u="1"/>
      </sharedItems>
    </cacheField>
    <cacheField name="фамилия И  О" numFmtId="0">
      <sharedItems count="5">
        <s v="Иванов А.Б."/>
        <s v="Федоров "/>
        <s v="Кульков"/>
        <s v="Газетин"/>
        <s v="Сюсюкин"/>
      </sharedItems>
    </cacheField>
    <cacheField name="классная квалификация " numFmtId="0">
      <sharedItems count="4">
        <s v="спасатель 3 класса"/>
        <s v="спасатель 2 класса"/>
        <s v="спасатель "/>
        <s v="спасатель 1 класса"/>
      </sharedItems>
    </cacheField>
    <cacheField name="дата последней аттестации " numFmtId="14">
      <sharedItems containsSemiMixedTypes="0" containsNonDate="0" containsDate="1" containsString="0" minDate="2012-05-09T00:00:00" maxDate="2015-05-20T00:00:00" count="4">
        <d v="2012-05-09T00:00:00"/>
        <d v="2013-11-21T00:00:00"/>
        <d v="2014-05-13T00:00:00"/>
        <d v="2015-05-19T00:00:00"/>
      </sharedItems>
    </cacheField>
    <cacheField name="дата следущей периодической  аттестации " numFmtId="14">
      <sharedItems containsSemiMixedTypes="0" containsNonDate="0" containsDate="1" containsString="0" minDate="2015-05-09T00:00:00" maxDate="2018-05-20T00:00:00" count="4">
        <d v="2015-05-09T00:00:00"/>
        <d v="2016-11-21T00:00:00"/>
        <d v="2017-05-13T00:00:00"/>
        <d v="2018-05-19T00:00:00"/>
      </sharedItems>
      <fieldGroup base="4">
        <rangePr groupBy="years" startDate="2015-05-09T00:00:00" endDate="2018-05-20T00:00:00"/>
        <groupItems count="6">
          <s v="&lt;09.05.2015"/>
          <s v="2015"/>
          <s v="2016"/>
          <s v="2017"/>
          <s v="2018"/>
          <s v="&gt;20.05.2018"/>
        </groupItems>
      </fieldGroup>
    </cacheField>
    <cacheField name="год" numFmtId="0">
      <sharedItems containsSemiMixedTypes="0" containsString="0" containsNumber="1" containsInteger="1" minValue="2015" maxValue="2018" count="4">
        <n v="2015"/>
        <n v="2016"/>
        <n v="2017"/>
        <n v="2018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x v="0"/>
    <x v="0"/>
    <x v="0"/>
    <x v="0"/>
    <x v="0"/>
    <x v="0"/>
  </r>
  <r>
    <x v="1"/>
    <x v="1"/>
    <x v="1"/>
    <x v="1"/>
    <x v="1"/>
    <x v="1"/>
  </r>
  <r>
    <x v="2"/>
    <x v="2"/>
    <x v="2"/>
    <x v="2"/>
    <x v="2"/>
    <x v="2"/>
  </r>
  <r>
    <x v="3"/>
    <x v="3"/>
    <x v="3"/>
    <x v="3"/>
    <x v="3"/>
    <x v="3"/>
  </r>
  <r>
    <x v="4"/>
    <x v="4"/>
    <x v="1"/>
    <x v="1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15" applyNumberFormats="0" applyBorderFormats="0" applyFontFormats="0" applyPatternFormats="0" applyAlignmentFormats="0" applyWidthHeightFormats="1" dataCaption="Значения" updatedVersion="3" minRefreshableVersion="3" showCalcMbrs="0" showDrill="0" showDataTips="0" useAutoFormatting="1" rowGrandTotals="0" colGrandTotals="0" fieldPrintTitles="1" itemPrintTitles="1" createdVersion="3" indent="0" compact="0" compactData="0" multipleFieldFilters="0">
  <location ref="A1:H7" firstHeaderRow="1" firstDataRow="2" firstDataCol="4"/>
  <pivotFields count="6">
    <pivotField axis="axisRow" compact="0" outline="0" showAll="0" sortType="ascending" defaultSubtotal="0">
      <items count="6">
        <item x="0"/>
        <item x="1"/>
        <item x="2"/>
        <item x="3"/>
        <item x="4"/>
        <item m="1" x="5"/>
      </items>
    </pivotField>
    <pivotField axis="axisRow" compact="0" outline="0" showAll="0" sortType="ascending" defaultSubtotal="0">
      <items count="5">
        <item x="3"/>
        <item x="0"/>
        <item x="2"/>
        <item x="4"/>
        <item x="1"/>
      </items>
    </pivotField>
    <pivotField axis="axisRow" compact="0" outline="0" showAll="0" sortType="ascending" defaultSubtotal="0">
      <items count="4">
        <item x="2"/>
        <item x="3"/>
        <item x="1"/>
        <item x="0"/>
      </items>
    </pivotField>
    <pivotField axis="axisRow" compact="0" numFmtId="14" outline="0" showAll="0" sortType="ascending" defaultSubtotal="0">
      <items count="4">
        <item x="0"/>
        <item x="1"/>
        <item x="2"/>
        <item x="3"/>
      </items>
    </pivotField>
    <pivotField dataField="1" compact="0" numFmtId="14" outline="0" showAll="0" defaultSubtotal="0"/>
    <pivotField axis="axisCol" compact="0" showAll="0" defaultSubtotal="0">
      <items count="4">
        <item x="0"/>
        <item x="1"/>
        <item x="2"/>
        <item x="3"/>
      </items>
    </pivotField>
  </pivotFields>
  <rowFields count="4">
    <field x="0"/>
    <field x="1"/>
    <field x="2"/>
    <field x="3"/>
  </rowFields>
  <rowItems count="5">
    <i>
      <x/>
      <x v="1"/>
      <x v="3"/>
      <x/>
    </i>
    <i>
      <x v="1"/>
      <x v="4"/>
      <x v="2"/>
      <x v="1"/>
    </i>
    <i>
      <x v="2"/>
      <x v="2"/>
      <x/>
      <x v="2"/>
    </i>
    <i>
      <x v="3"/>
      <x/>
      <x v="1"/>
      <x v="3"/>
    </i>
    <i>
      <x v="4"/>
      <x v="3"/>
      <x v="2"/>
      <x v="1"/>
    </i>
  </rowItems>
  <colFields count="1">
    <field x="5"/>
  </colFields>
  <colItems count="4">
    <i>
      <x/>
    </i>
    <i>
      <x v="1"/>
    </i>
    <i>
      <x v="2"/>
    </i>
    <i>
      <x v="3"/>
    </i>
  </colItems>
  <dataFields count="1">
    <dataField name=" " fld="4" baseField="0" baseItem="0" numFmtId="14"/>
  </dataFields>
  <formats count="24">
    <format dxfId="0">
      <pivotArea type="origin" dataOnly="0" labelOnly="1" outline="0" fieldPosition="0"/>
    </format>
    <format dxfId="1">
      <pivotArea field="0" type="button" dataOnly="0" labelOnly="1" outline="0" axis="axisRow" fieldPosition="0"/>
    </format>
    <format dxfId="2">
      <pivotArea field="1" type="button" dataOnly="0" labelOnly="1" outline="0" axis="axisRow" fieldPosition="1"/>
    </format>
    <format dxfId="3">
      <pivotArea field="2" type="button" dataOnly="0" labelOnly="1" outline="0" axis="axisRow" fieldPosition="2"/>
    </format>
    <format dxfId="4">
      <pivotArea field="3" type="button" dataOnly="0" labelOnly="1" outline="0" axis="axisRow" fieldPosition="3"/>
    </format>
    <format dxfId="5">
      <pivotArea dataOnly="0" labelOnly="1" outline="0" fieldPosition="0">
        <references count="1">
          <reference field="5" count="0"/>
        </references>
      </pivotArea>
    </format>
    <format dxfId="6">
      <pivotArea field="0" type="button" dataOnly="0" labelOnly="1" outline="0" axis="axisRow" fieldPosition="0"/>
    </format>
    <format dxfId="7">
      <pivotArea field="1" type="button" dataOnly="0" labelOnly="1" outline="0" axis="axisRow" fieldPosition="1"/>
    </format>
    <format dxfId="8">
      <pivotArea field="2" type="button" dataOnly="0" labelOnly="1" outline="0" axis="axisRow" fieldPosition="2"/>
    </format>
    <format dxfId="9">
      <pivotArea field="3" type="button" dataOnly="0" labelOnly="1" outline="0" axis="axisRow" fieldPosition="3"/>
    </format>
    <format dxfId="10">
      <pivotArea dataOnly="0" labelOnly="1" outline="0" fieldPosition="0">
        <references count="1">
          <reference field="5" count="0"/>
        </references>
      </pivotArea>
    </format>
    <format dxfId="11">
      <pivotArea outline="0" fieldPosition="0">
        <references count="1">
          <reference field="4294967294" count="1">
            <x v="0"/>
          </reference>
        </references>
      </pivotArea>
    </format>
    <format dxfId="12">
      <pivotArea dataOnly="0" labelOnly="1" outline="0" fieldPosition="0">
        <references count="1">
          <reference field="5" count="0"/>
        </references>
      </pivotArea>
    </format>
    <format action="blank">
      <pivotArea outline="0" collapsedLevelsAreSubtotals="1" fieldPosition="0"/>
    </format>
    <format action="blank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>
            <x v="3"/>
          </reference>
        </references>
      </pivotArea>
    </format>
    <format action="blank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1">
            <x v="2"/>
          </reference>
        </references>
      </pivotArea>
    </format>
    <format action="blank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1">
            <x v="0"/>
          </reference>
        </references>
      </pivotArea>
    </format>
    <format action="blank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1"/>
          </reference>
        </references>
      </pivotArea>
    </format>
    <format action="blank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3"/>
          </reference>
          <reference field="2" count="1">
            <x v="2"/>
          </reference>
        </references>
      </pivotArea>
    </format>
    <format action="blank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"/>
          </reference>
          <reference field="2" count="1" selected="0">
            <x v="3"/>
          </reference>
          <reference field="3" count="1">
            <x v="0"/>
          </reference>
        </references>
      </pivotArea>
    </format>
    <format action="blank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"/>
          </reference>
          <reference field="2" count="1" selected="0">
            <x v="2"/>
          </reference>
          <reference field="3" count="1">
            <x v="1"/>
          </reference>
        </references>
      </pivotArea>
    </format>
    <format action="blank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"/>
          </reference>
          <reference field="2" count="1" selected="0">
            <x v="0"/>
          </reference>
          <reference field="3" count="1">
            <x v="2"/>
          </reference>
        </references>
      </pivotArea>
    </format>
    <format action="blank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0"/>
          </reference>
          <reference field="2" count="1" selected="0">
            <x v="1"/>
          </reference>
          <reference field="3" count="1">
            <x v="3"/>
          </reference>
        </references>
      </pivotArea>
    </format>
    <format action="blank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3"/>
          </reference>
          <reference field="2" count="1" selected="0">
            <x v="2"/>
          </reference>
          <reference field="3" count="1">
            <x v="1"/>
          </reference>
        </references>
      </pivotArea>
    </format>
  </formats>
  <pivotTableStyleInfo name="PivotStyleMedium9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Таблица1" displayName="Таблица1" ref="A1:F6" totalsRowShown="0" headerRowDxfId="280">
  <autoFilter ref="A1:F6">
    <filterColumn colId="4"/>
    <filterColumn colId="5"/>
  </autoFilter>
  <tableColumns count="6">
    <tableColumn id="1" name="№ пп" dataDxfId="260">
      <calculatedColumnFormula>ROW()-1</calculatedColumnFormula>
    </tableColumn>
    <tableColumn id="2" name="фамилия И  О"/>
    <tableColumn id="3" name="классная квалификация "/>
    <tableColumn id="4" name="дата последней аттестации " dataDxfId="279"/>
    <tableColumn id="5" name="дата следущей периодической  аттестации " dataDxfId="278">
      <calculatedColumnFormula>EDATE(Таблица1[[#This Row],[дата последней аттестации ]],36)</calculatedColumnFormula>
    </tableColumn>
    <tableColumn id="6" name="год" dataDxfId="277">
      <calculatedColumnFormula>YEAR(Таблица1[[#This Row],[дата следущей периодической  аттестации 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H15"/>
  <sheetViews>
    <sheetView tabSelected="1" workbookViewId="0">
      <selection activeCell="F4" sqref="F4"/>
    </sheetView>
  </sheetViews>
  <sheetFormatPr defaultRowHeight="15"/>
  <cols>
    <col min="1" max="1" width="5.5703125" bestFit="1" customWidth="1"/>
    <col min="2" max="2" width="14.7109375" customWidth="1"/>
    <col min="3" max="3" width="18.28515625" customWidth="1"/>
    <col min="4" max="4" width="18.140625" customWidth="1"/>
    <col min="5" max="8" width="12" bestFit="1" customWidth="1"/>
  </cols>
  <sheetData>
    <row r="1" spans="1:8" ht="12" customHeight="1">
      <c r="A1" s="9" t="s">
        <v>5</v>
      </c>
      <c r="B1" s="10"/>
      <c r="C1" s="10"/>
      <c r="D1" s="10"/>
      <c r="E1" s="7" t="s">
        <v>18</v>
      </c>
    </row>
    <row r="2" spans="1:8" ht="30">
      <c r="A2" s="12" t="s">
        <v>0</v>
      </c>
      <c r="B2" s="12" t="s">
        <v>1</v>
      </c>
      <c r="C2" s="12" t="s">
        <v>2</v>
      </c>
      <c r="D2" s="12" t="s">
        <v>6</v>
      </c>
      <c r="E2" s="8">
        <v>2015</v>
      </c>
      <c r="F2" s="8">
        <v>2016</v>
      </c>
      <c r="G2" s="8">
        <v>2017</v>
      </c>
      <c r="H2" s="8">
        <v>2018</v>
      </c>
    </row>
    <row r="3" spans="1:8">
      <c r="A3">
        <v>1</v>
      </c>
      <c r="B3" t="s">
        <v>3</v>
      </c>
      <c r="C3" t="s">
        <v>4</v>
      </c>
      <c r="D3" s="2">
        <v>41038</v>
      </c>
      <c r="E3" s="2">
        <v>42133</v>
      </c>
      <c r="F3" s="2"/>
      <c r="G3" s="2"/>
      <c r="H3" s="2"/>
    </row>
    <row r="4" spans="1:8">
      <c r="A4">
        <v>2</v>
      </c>
      <c r="B4" t="s">
        <v>10</v>
      </c>
      <c r="C4" t="s">
        <v>7</v>
      </c>
      <c r="D4" s="2">
        <v>41599</v>
      </c>
      <c r="E4" s="2"/>
      <c r="F4" s="2">
        <v>42695</v>
      </c>
      <c r="G4" s="2"/>
      <c r="H4" s="2"/>
    </row>
    <row r="5" spans="1:8">
      <c r="A5">
        <v>3</v>
      </c>
      <c r="B5" t="s">
        <v>11</v>
      </c>
      <c r="C5" t="s">
        <v>8</v>
      </c>
      <c r="D5" s="2">
        <v>41772</v>
      </c>
      <c r="E5" s="2"/>
      <c r="F5" s="2"/>
      <c r="G5" s="2">
        <v>42868</v>
      </c>
      <c r="H5" s="2"/>
    </row>
    <row r="6" spans="1:8">
      <c r="A6">
        <v>4</v>
      </c>
      <c r="B6" t="s">
        <v>13</v>
      </c>
      <c r="C6" t="s">
        <v>9</v>
      </c>
      <c r="D6" s="2">
        <v>42143</v>
      </c>
      <c r="E6" s="2"/>
      <c r="F6" s="2"/>
      <c r="G6" s="2"/>
      <c r="H6" s="2">
        <v>43239</v>
      </c>
    </row>
    <row r="7" spans="1:8">
      <c r="A7">
        <v>5</v>
      </c>
      <c r="B7" t="s">
        <v>15</v>
      </c>
      <c r="C7" t="s">
        <v>7</v>
      </c>
      <c r="D7" s="2">
        <v>41599</v>
      </c>
      <c r="E7" s="2"/>
      <c r="F7" s="2">
        <v>42695</v>
      </c>
      <c r="G7" s="2"/>
      <c r="H7" s="2"/>
    </row>
    <row r="10" spans="1:8">
      <c r="B10" t="s">
        <v>16</v>
      </c>
    </row>
    <row r="11" spans="1:8">
      <c r="B11" t="s">
        <v>14</v>
      </c>
    </row>
    <row r="14" spans="1:8">
      <c r="A14" t="s">
        <v>17</v>
      </c>
    </row>
    <row r="15" spans="1:8">
      <c r="B15" t="s">
        <v>5</v>
      </c>
    </row>
  </sheetData>
  <conditionalFormatting sqref="B1:D1">
    <cfRule type="expression" dxfId="274" priority="1">
      <formula>1</formula>
    </cfRule>
  </conditionalFormatting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F6"/>
  <sheetViews>
    <sheetView workbookViewId="0">
      <selection activeCell="B1" sqref="B1"/>
    </sheetView>
  </sheetViews>
  <sheetFormatPr defaultRowHeight="15"/>
  <cols>
    <col min="1" max="1" width="7.140625" customWidth="1"/>
    <col min="2" max="2" width="17.28515625" customWidth="1"/>
    <col min="3" max="3" width="18" customWidth="1"/>
    <col min="4" max="5" width="15.28515625" customWidth="1"/>
  </cols>
  <sheetData>
    <row r="1" spans="1:6" s="3" customFormat="1" ht="45">
      <c r="A1" s="4" t="s">
        <v>0</v>
      </c>
      <c r="B1" s="4" t="s">
        <v>1</v>
      </c>
      <c r="C1" s="4" t="s">
        <v>2</v>
      </c>
      <c r="D1" s="4" t="s">
        <v>6</v>
      </c>
      <c r="E1" s="4" t="s">
        <v>12</v>
      </c>
      <c r="F1" s="3" t="s">
        <v>18</v>
      </c>
    </row>
    <row r="2" spans="1:6">
      <c r="A2" s="11">
        <f t="shared" ref="A2:A6" si="0">ROW()-1</f>
        <v>1</v>
      </c>
      <c r="B2" s="5" t="s">
        <v>3</v>
      </c>
      <c r="C2" s="5" t="s">
        <v>4</v>
      </c>
      <c r="D2" s="6">
        <v>41038</v>
      </c>
      <c r="E2" s="6">
        <f>EDATE(Таблица1[[#This Row],[дата последней аттестации ]],36)</f>
        <v>42133</v>
      </c>
      <c r="F2" s="1">
        <f>YEAR(Таблица1[[#This Row],[дата следущей периодической  аттестации ]])</f>
        <v>2015</v>
      </c>
    </row>
    <row r="3" spans="1:6">
      <c r="A3" s="11">
        <f t="shared" si="0"/>
        <v>2</v>
      </c>
      <c r="B3" s="5" t="s">
        <v>10</v>
      </c>
      <c r="C3" s="5" t="s">
        <v>7</v>
      </c>
      <c r="D3" s="6">
        <v>41599</v>
      </c>
      <c r="E3" s="6">
        <f>EDATE(Таблица1[[#This Row],[дата последней аттестации ]],36)</f>
        <v>42695</v>
      </c>
      <c r="F3" s="1">
        <f>YEAR(Таблица1[[#This Row],[дата следущей периодической  аттестации ]])</f>
        <v>2016</v>
      </c>
    </row>
    <row r="4" spans="1:6">
      <c r="A4" s="11">
        <f t="shared" si="0"/>
        <v>3</v>
      </c>
      <c r="B4" s="5" t="s">
        <v>11</v>
      </c>
      <c r="C4" s="5" t="s">
        <v>8</v>
      </c>
      <c r="D4" s="6">
        <v>41772</v>
      </c>
      <c r="E4" s="6">
        <f>EDATE(Таблица1[[#This Row],[дата последней аттестации ]],36)</f>
        <v>42868</v>
      </c>
      <c r="F4" s="1">
        <f>YEAR(Таблица1[[#This Row],[дата следущей периодической  аттестации ]])</f>
        <v>2017</v>
      </c>
    </row>
    <row r="5" spans="1:6">
      <c r="A5" s="11">
        <f t="shared" si="0"/>
        <v>4</v>
      </c>
      <c r="B5" s="5" t="s">
        <v>13</v>
      </c>
      <c r="C5" s="5" t="s">
        <v>9</v>
      </c>
      <c r="D5" s="6">
        <v>42143</v>
      </c>
      <c r="E5" s="6">
        <f>EDATE(Таблица1[[#This Row],[дата последней аттестации ]],36)</f>
        <v>43239</v>
      </c>
      <c r="F5" s="1">
        <f>YEAR(Таблица1[[#This Row],[дата следущей периодической  аттестации ]])</f>
        <v>2018</v>
      </c>
    </row>
    <row r="6" spans="1:6">
      <c r="A6" s="11">
        <f t="shared" si="0"/>
        <v>5</v>
      </c>
      <c r="B6" s="5" t="s">
        <v>15</v>
      </c>
      <c r="C6" s="5" t="s">
        <v>7</v>
      </c>
      <c r="D6" s="6">
        <v>41599</v>
      </c>
      <c r="E6" s="6">
        <f>EDATE(Таблица1[[#This Row],[дата последней аттестации ]],36)</f>
        <v>42695</v>
      </c>
      <c r="F6" s="1">
        <f>YEAR(Таблица1[[#This Row],[дата следущей периодической  аттестации ]])</f>
        <v>2016</v>
      </c>
    </row>
  </sheetData>
  <pageMargins left="0.7" right="0.7" top="0.75" bottom="0.75" header="0.3" footer="0.3"/>
  <pageSetup paperSize="8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2015-12-11T17:52:00Z</dcterms:modified>
</cp:coreProperties>
</file>