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4235" windowHeight="9615" activeTab="3"/>
  </bookViews>
  <sheets>
    <sheet name="Исходный" sheetId="1" r:id="rId1"/>
    <sheet name="Что должно получится" sheetId="3" r:id="rId2"/>
    <sheet name="Справочник кодов" sheetId="4" r:id="rId3"/>
    <sheet name="Смотрим сюда" sheetId="5" r:id="rId4"/>
  </sheets>
  <definedNames>
    <definedName name="_xlnm.Database">Исходный!$A$1:$F$23</definedName>
  </definedNames>
  <calcPr calcId="145621"/>
</workbook>
</file>

<file path=xl/calcChain.xml><?xml version="1.0" encoding="utf-8"?>
<calcChain xmlns="http://schemas.openxmlformats.org/spreadsheetml/2006/main">
  <c r="D23" i="5" l="1"/>
  <c r="D3" i="5"/>
  <c r="E3" i="5"/>
  <c r="F3" i="5"/>
  <c r="D4" i="5"/>
  <c r="E4" i="5"/>
  <c r="F4" i="5"/>
  <c r="D5" i="5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D11" i="5"/>
  <c r="E11" i="5"/>
  <c r="F11" i="5"/>
  <c r="D12" i="5"/>
  <c r="E12" i="5"/>
  <c r="F12" i="5"/>
  <c r="D13" i="5"/>
  <c r="E13" i="5"/>
  <c r="F13" i="5"/>
  <c r="D14" i="5"/>
  <c r="E14" i="5"/>
  <c r="F14" i="5"/>
  <c r="D15" i="5"/>
  <c r="E15" i="5"/>
  <c r="F15" i="5"/>
  <c r="D16" i="5"/>
  <c r="E16" i="5"/>
  <c r="F16" i="5"/>
  <c r="D17" i="5"/>
  <c r="E17" i="5"/>
  <c r="F17" i="5"/>
  <c r="D18" i="5"/>
  <c r="E18" i="5"/>
  <c r="F18" i="5"/>
  <c r="D19" i="5"/>
  <c r="E19" i="5"/>
  <c r="F19" i="5"/>
  <c r="D20" i="5"/>
  <c r="E20" i="5"/>
  <c r="F20" i="5"/>
  <c r="D21" i="5"/>
  <c r="E21" i="5"/>
  <c r="F21" i="5"/>
  <c r="D22" i="5"/>
  <c r="E22" i="5"/>
  <c r="F22" i="5"/>
  <c r="E23" i="5"/>
  <c r="F23" i="5"/>
  <c r="F2" i="5"/>
  <c r="E2" i="5"/>
  <c r="D2" i="5"/>
</calcChain>
</file>

<file path=xl/sharedStrings.xml><?xml version="1.0" encoding="utf-8"?>
<sst xmlns="http://schemas.openxmlformats.org/spreadsheetml/2006/main" count="230" uniqueCount="42">
  <si>
    <t>NNN</t>
  </si>
  <si>
    <t>NOMKVR</t>
  </si>
  <si>
    <t>NOMVYD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</si>
  <si>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</si>
  <si>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</si>
  <si>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</si>
  <si>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</si>
  <si>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</si>
  <si>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</si>
  <si>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</si>
  <si>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</si>
  <si>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</si>
  <si>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</si>
  <si>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</si>
  <si>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</si>
  <si>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</si>
  <si>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</si>
  <si>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</si>
  <si>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</si>
  <si>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</si>
  <si>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</si>
  <si>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</si>
  <si>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</si>
  <si>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</si>
  <si>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</si>
  <si>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КАТ_ЗАЩИТН</t>
  </si>
  <si>
    <t>КАТ_ЗЕМЕЛЬ</t>
  </si>
  <si>
    <t>ПРЕОБЛ_ПОР</t>
  </si>
  <si>
    <t>Насаждение естественного происхождения</t>
  </si>
  <si>
    <t>Вырубка</t>
  </si>
  <si>
    <t>Лесные культуры</t>
  </si>
  <si>
    <t>Осина</t>
  </si>
  <si>
    <t>Клен</t>
  </si>
  <si>
    <t>Сосна</t>
  </si>
  <si>
    <t>Дуб</t>
  </si>
  <si>
    <t>Береза</t>
  </si>
  <si>
    <t>Ель</t>
  </si>
  <si>
    <t>Эксплуатационные леса</t>
  </si>
  <si>
    <t>Леса, расположенные в пустынных, полупустынных, лесостепных зонах, степях, горах</t>
  </si>
  <si>
    <t>Защитные полосы лесов, расположенные вдоль ж/д путей общего пользования, федеральных а/д общего пользования….</t>
  </si>
  <si>
    <t>Код</t>
  </si>
  <si>
    <t>Расшифровка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</si>
</sst>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">
    <dxf>
      <numFmt numFmtId="1" formatCode="0"/>
    </dxf>
    <dxf>
      <numFmt numFmtId="1" formatCode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Коды" displayName="Коды" ref="A1:B13" totalsRowShown="0">
  <autoFilter ref="A1:B13"/>
  <tableColumns count="2">
    <tableColumn id="1" name="Код" dataDxfId="1"/>
    <tableColumn id="2" name="Расшифровк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3" sqref="F2:F23"/>
    </sheetView>
  </sheetViews>
  <sheetFormatPr defaultRowHeight="15" x14ac:dyDescent="0.25"/>
  <cols>
    <col min="1" max="1" width="9.7109375" style="1" customWidth="1"/>
    <col min="2" max="2" width="10" style="1" customWidth="1"/>
    <col min="3" max="3" width="9.85546875" style="1" customWidth="1"/>
    <col min="4" max="4" width="14" style="1" customWidth="1"/>
    <col min="5" max="5" width="13.42578125" style="1" customWidth="1"/>
    <col min="6" max="6" width="13.7109375" style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20001001</v>
      </c>
      <c r="B2" s="1" t="s">
        <v>3</v>
      </c>
      <c r="C2" s="1" t="s">
        <v>3</v>
      </c>
      <c r="D2" s="1">
        <v>204100</v>
      </c>
      <c r="E2" s="1">
        <v>1101</v>
      </c>
      <c r="F2" s="1">
        <v>304000</v>
      </c>
    </row>
    <row r="3" spans="1:6" x14ac:dyDescent="0.25">
      <c r="A3" s="1">
        <v>20001002</v>
      </c>
      <c r="B3" s="1" t="s">
        <v>3</v>
      </c>
      <c r="C3" s="1" t="s">
        <v>4</v>
      </c>
      <c r="D3" s="1">
        <v>204100</v>
      </c>
      <c r="E3" s="1">
        <v>1101</v>
      </c>
      <c r="F3" s="1">
        <v>304000</v>
      </c>
    </row>
    <row r="4" spans="1:6" x14ac:dyDescent="0.25">
      <c r="A4" s="1">
        <v>20001003</v>
      </c>
      <c r="B4" s="1" t="s">
        <v>3</v>
      </c>
      <c r="C4" s="1" t="s">
        <v>5</v>
      </c>
      <c r="D4" s="1">
        <v>121400</v>
      </c>
      <c r="E4" s="1">
        <v>1101</v>
      </c>
      <c r="F4" s="1">
        <v>304000</v>
      </c>
    </row>
    <row r="5" spans="1:6" x14ac:dyDescent="0.25">
      <c r="A5" s="1">
        <v>20001004</v>
      </c>
      <c r="B5" s="1" t="s">
        <v>3</v>
      </c>
      <c r="C5" s="1" t="s">
        <v>6</v>
      </c>
      <c r="D5" s="1">
        <v>121400</v>
      </c>
      <c r="E5" s="1">
        <v>1101</v>
      </c>
      <c r="F5" s="1">
        <v>304000</v>
      </c>
    </row>
    <row r="6" spans="1:6" x14ac:dyDescent="0.25">
      <c r="A6" s="1">
        <v>20001005</v>
      </c>
      <c r="B6" s="1" t="s">
        <v>3</v>
      </c>
      <c r="C6" s="1" t="s">
        <v>7</v>
      </c>
      <c r="D6" s="1">
        <v>204100</v>
      </c>
      <c r="E6" s="1">
        <v>1101</v>
      </c>
      <c r="F6" s="1">
        <v>304000</v>
      </c>
    </row>
    <row r="7" spans="1:6" x14ac:dyDescent="0.25">
      <c r="A7" s="1">
        <v>20001006</v>
      </c>
      <c r="B7" s="1" t="s">
        <v>3</v>
      </c>
      <c r="C7" s="1" t="s">
        <v>8</v>
      </c>
      <c r="D7" s="1">
        <v>204100</v>
      </c>
      <c r="E7" s="1">
        <v>1101</v>
      </c>
      <c r="F7" s="1">
        <v>304000</v>
      </c>
    </row>
    <row r="8" spans="1:6" x14ac:dyDescent="0.25">
      <c r="A8" s="1">
        <v>20001007</v>
      </c>
      <c r="B8" s="1" t="s">
        <v>3</v>
      </c>
      <c r="C8" s="1" t="s">
        <v>9</v>
      </c>
      <c r="D8" s="1">
        <v>204100</v>
      </c>
      <c r="E8" s="1">
        <v>1509</v>
      </c>
      <c r="F8" s="1">
        <v>304000</v>
      </c>
    </row>
    <row r="9" spans="1:6" x14ac:dyDescent="0.25">
      <c r="A9" s="1">
        <v>20001008</v>
      </c>
      <c r="B9" s="1" t="s">
        <v>3</v>
      </c>
      <c r="C9" s="1" t="s">
        <v>10</v>
      </c>
      <c r="D9" s="1">
        <v>204100</v>
      </c>
      <c r="E9" s="1">
        <v>1101</v>
      </c>
      <c r="F9" s="1">
        <v>304000</v>
      </c>
    </row>
    <row r="10" spans="1:6" x14ac:dyDescent="0.25">
      <c r="A10" s="1">
        <v>20001009</v>
      </c>
      <c r="B10" s="1" t="s">
        <v>3</v>
      </c>
      <c r="C10" s="1" t="s">
        <v>11</v>
      </c>
      <c r="D10" s="1">
        <v>204100</v>
      </c>
      <c r="E10" s="1">
        <v>1101</v>
      </c>
      <c r="F10" s="1">
        <v>202400</v>
      </c>
    </row>
    <row r="11" spans="1:6" x14ac:dyDescent="0.25">
      <c r="A11" s="1">
        <v>20001010</v>
      </c>
      <c r="B11" s="1" t="s">
        <v>3</v>
      </c>
      <c r="C11" s="1" t="s">
        <v>12</v>
      </c>
      <c r="D11" s="1">
        <v>204100</v>
      </c>
      <c r="E11" s="1">
        <v>1108</v>
      </c>
      <c r="F11" s="1">
        <v>100100</v>
      </c>
    </row>
    <row r="12" spans="1:6" x14ac:dyDescent="0.25">
      <c r="A12" s="1">
        <v>20001011</v>
      </c>
      <c r="B12" s="1" t="s">
        <v>3</v>
      </c>
      <c r="C12" s="1" t="s">
        <v>13</v>
      </c>
      <c r="D12" s="1">
        <v>120700</v>
      </c>
      <c r="E12" s="1">
        <v>1108</v>
      </c>
      <c r="F12" s="1">
        <v>202000</v>
      </c>
    </row>
    <row r="13" spans="1:6" x14ac:dyDescent="0.25">
      <c r="A13" s="1">
        <v>20001012</v>
      </c>
      <c r="B13" s="1" t="s">
        <v>3</v>
      </c>
      <c r="C13" s="1" t="s">
        <v>14</v>
      </c>
      <c r="D13" s="1">
        <v>120700</v>
      </c>
      <c r="E13" s="1">
        <v>1108</v>
      </c>
      <c r="F13" s="1">
        <v>100100</v>
      </c>
    </row>
    <row r="14" spans="1:6" x14ac:dyDescent="0.25">
      <c r="A14" s="1">
        <v>20001013</v>
      </c>
      <c r="B14" s="1" t="s">
        <v>3</v>
      </c>
      <c r="C14" s="1" t="s">
        <v>15</v>
      </c>
      <c r="D14" s="1">
        <v>204100</v>
      </c>
      <c r="E14" s="1">
        <v>1108</v>
      </c>
      <c r="F14" s="1">
        <v>100100</v>
      </c>
    </row>
    <row r="15" spans="1:6" x14ac:dyDescent="0.25">
      <c r="A15" s="1">
        <v>20001014</v>
      </c>
      <c r="B15" s="1" t="s">
        <v>3</v>
      </c>
      <c r="C15" s="1" t="s">
        <v>16</v>
      </c>
      <c r="D15" s="1">
        <v>204100</v>
      </c>
      <c r="E15" s="1">
        <v>1108</v>
      </c>
      <c r="F15" s="1">
        <v>202000</v>
      </c>
    </row>
    <row r="16" spans="1:6" x14ac:dyDescent="0.25">
      <c r="A16" s="1">
        <v>20001015</v>
      </c>
      <c r="B16" s="1" t="s">
        <v>3</v>
      </c>
      <c r="C16" s="1" t="s">
        <v>17</v>
      </c>
      <c r="D16" s="1">
        <v>204100</v>
      </c>
      <c r="E16" s="1">
        <v>1101</v>
      </c>
      <c r="F16" s="1">
        <v>304000</v>
      </c>
    </row>
    <row r="17" spans="1:6" x14ac:dyDescent="0.25">
      <c r="A17" s="1">
        <v>20001016</v>
      </c>
      <c r="B17" s="1" t="s">
        <v>3</v>
      </c>
      <c r="C17" s="1" t="s">
        <v>18</v>
      </c>
      <c r="D17" s="1">
        <v>204100</v>
      </c>
      <c r="E17" s="1">
        <v>1108</v>
      </c>
      <c r="F17" s="1">
        <v>202000</v>
      </c>
    </row>
    <row r="18" spans="1:6" x14ac:dyDescent="0.25">
      <c r="A18" s="1">
        <v>20001017</v>
      </c>
      <c r="B18" s="1" t="s">
        <v>3</v>
      </c>
      <c r="C18" s="1" t="s">
        <v>19</v>
      </c>
      <c r="D18" s="1">
        <v>204100</v>
      </c>
      <c r="E18" s="1">
        <v>1108</v>
      </c>
      <c r="F18" s="1">
        <v>100100</v>
      </c>
    </row>
    <row r="19" spans="1:6" x14ac:dyDescent="0.25">
      <c r="A19" s="1">
        <v>20001018</v>
      </c>
      <c r="B19" s="1" t="s">
        <v>3</v>
      </c>
      <c r="C19" s="1" t="s">
        <v>20</v>
      </c>
      <c r="D19" s="1">
        <v>204100</v>
      </c>
      <c r="E19" s="1">
        <v>1108</v>
      </c>
      <c r="F19" s="1">
        <v>100100</v>
      </c>
    </row>
    <row r="20" spans="1:6" x14ac:dyDescent="0.25">
      <c r="A20" s="1">
        <v>20001019</v>
      </c>
      <c r="B20" s="1" t="s">
        <v>3</v>
      </c>
      <c r="C20" s="1" t="s">
        <v>21</v>
      </c>
      <c r="D20" s="1">
        <v>204100</v>
      </c>
      <c r="E20" s="1">
        <v>1101</v>
      </c>
      <c r="F20" s="1">
        <v>304000</v>
      </c>
    </row>
    <row r="21" spans="1:6" x14ac:dyDescent="0.25">
      <c r="A21" s="1">
        <v>20001020</v>
      </c>
      <c r="B21" s="1" t="s">
        <v>3</v>
      </c>
      <c r="C21" s="1" t="s">
        <v>22</v>
      </c>
      <c r="D21" s="1">
        <v>204100</v>
      </c>
      <c r="E21" s="1">
        <v>1108</v>
      </c>
      <c r="F21" s="1">
        <v>100200</v>
      </c>
    </row>
    <row r="22" spans="1:6" x14ac:dyDescent="0.25">
      <c r="A22" s="1">
        <v>20001021</v>
      </c>
      <c r="B22" s="1" t="s">
        <v>3</v>
      </c>
      <c r="C22" s="1" t="s">
        <v>23</v>
      </c>
      <c r="D22" s="1">
        <v>204100</v>
      </c>
      <c r="E22" s="1">
        <v>1101</v>
      </c>
      <c r="F22" s="1">
        <v>302600</v>
      </c>
    </row>
    <row r="23" spans="1:6" x14ac:dyDescent="0.25">
      <c r="A23" s="1">
        <v>20001022</v>
      </c>
      <c r="B23" s="1" t="s">
        <v>3</v>
      </c>
      <c r="C23" s="1" t="s">
        <v>24</v>
      </c>
      <c r="D23" s="1">
        <v>204100</v>
      </c>
      <c r="E23" s="1">
        <v>1101</v>
      </c>
      <c r="F23" s="1">
        <v>304000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XFD1048576"/>
    </sheetView>
  </sheetViews>
  <sheetFormatPr defaultRowHeight="15" x14ac:dyDescent="0.25"/>
  <cols>
    <col min="4" max="4" width="113.85546875" customWidth="1"/>
    <col min="5" max="5" width="42.28515625" customWidth="1"/>
    <col min="6" max="6" width="16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20001001</v>
      </c>
      <c r="B2" s="1" t="s">
        <v>3</v>
      </c>
      <c r="C2" s="1" t="s">
        <v>3</v>
      </c>
      <c r="D2" s="1" t="s">
        <v>37</v>
      </c>
      <c r="E2" s="1" t="s">
        <v>28</v>
      </c>
      <c r="F2" s="1" t="s">
        <v>31</v>
      </c>
    </row>
    <row r="3" spans="1:6" x14ac:dyDescent="0.25">
      <c r="A3" s="1">
        <v>20001002</v>
      </c>
      <c r="B3" s="1" t="s">
        <v>3</v>
      </c>
      <c r="C3" s="1" t="s">
        <v>4</v>
      </c>
      <c r="D3" s="1" t="s">
        <v>37</v>
      </c>
      <c r="E3" s="1" t="s">
        <v>28</v>
      </c>
      <c r="F3" s="1" t="s">
        <v>31</v>
      </c>
    </row>
    <row r="4" spans="1:6" x14ac:dyDescent="0.25">
      <c r="A4" s="1">
        <v>20001003</v>
      </c>
      <c r="B4" s="1" t="s">
        <v>3</v>
      </c>
      <c r="C4" s="1" t="s">
        <v>5</v>
      </c>
      <c r="D4" s="1" t="s">
        <v>38</v>
      </c>
      <c r="E4" s="1" t="s">
        <v>28</v>
      </c>
      <c r="F4" s="1" t="s">
        <v>31</v>
      </c>
    </row>
    <row r="5" spans="1:6" x14ac:dyDescent="0.25">
      <c r="A5" s="1">
        <v>20001004</v>
      </c>
      <c r="B5" s="1" t="s">
        <v>3</v>
      </c>
      <c r="C5" s="1" t="s">
        <v>6</v>
      </c>
      <c r="D5" s="1" t="s">
        <v>38</v>
      </c>
      <c r="E5" s="1" t="s">
        <v>28</v>
      </c>
      <c r="F5" s="1" t="s">
        <v>31</v>
      </c>
    </row>
    <row r="6" spans="1:6" x14ac:dyDescent="0.25">
      <c r="A6" s="1">
        <v>20001005</v>
      </c>
      <c r="B6" s="1" t="s">
        <v>3</v>
      </c>
      <c r="C6" s="1" t="s">
        <v>7</v>
      </c>
      <c r="D6" s="1" t="s">
        <v>37</v>
      </c>
      <c r="E6" s="1" t="s">
        <v>28</v>
      </c>
      <c r="F6" s="1" t="s">
        <v>31</v>
      </c>
    </row>
    <row r="7" spans="1:6" x14ac:dyDescent="0.25">
      <c r="A7" s="1">
        <v>20001006</v>
      </c>
      <c r="B7" s="1" t="s">
        <v>3</v>
      </c>
      <c r="C7" s="1" t="s">
        <v>8</v>
      </c>
      <c r="D7" s="1" t="s">
        <v>37</v>
      </c>
      <c r="E7" s="1" t="s">
        <v>28</v>
      </c>
      <c r="F7" s="1" t="s">
        <v>31</v>
      </c>
    </row>
    <row r="8" spans="1:6" x14ac:dyDescent="0.25">
      <c r="A8" s="1">
        <v>20001007</v>
      </c>
      <c r="B8" s="1" t="s">
        <v>3</v>
      </c>
      <c r="C8" s="1" t="s">
        <v>9</v>
      </c>
      <c r="D8" s="1" t="s">
        <v>37</v>
      </c>
      <c r="E8" s="1" t="s">
        <v>29</v>
      </c>
      <c r="F8" s="1" t="s">
        <v>31</v>
      </c>
    </row>
    <row r="9" spans="1:6" x14ac:dyDescent="0.25">
      <c r="A9" s="1">
        <v>20001008</v>
      </c>
      <c r="B9" s="1" t="s">
        <v>3</v>
      </c>
      <c r="C9" s="1" t="s">
        <v>10</v>
      </c>
      <c r="D9" s="1" t="s">
        <v>37</v>
      </c>
      <c r="E9" s="1" t="s">
        <v>28</v>
      </c>
      <c r="F9" s="1" t="s">
        <v>31</v>
      </c>
    </row>
    <row r="10" spans="1:6" x14ac:dyDescent="0.25">
      <c r="A10" s="1">
        <v>20001009</v>
      </c>
      <c r="B10" s="1" t="s">
        <v>3</v>
      </c>
      <c r="C10" s="1" t="s">
        <v>11</v>
      </c>
      <c r="D10" s="1" t="s">
        <v>37</v>
      </c>
      <c r="E10" s="1" t="s">
        <v>28</v>
      </c>
      <c r="F10" s="1" t="s">
        <v>32</v>
      </c>
    </row>
    <row r="11" spans="1:6" x14ac:dyDescent="0.25">
      <c r="A11" s="1">
        <v>20001010</v>
      </c>
      <c r="B11" s="1" t="s">
        <v>3</v>
      </c>
      <c r="C11" s="1" t="s">
        <v>12</v>
      </c>
      <c r="D11" s="1" t="s">
        <v>37</v>
      </c>
      <c r="E11" s="1" t="s">
        <v>30</v>
      </c>
      <c r="F11" s="1" t="s">
        <v>33</v>
      </c>
    </row>
    <row r="12" spans="1:6" x14ac:dyDescent="0.25">
      <c r="A12" s="1">
        <v>20001011</v>
      </c>
      <c r="B12" s="1" t="s">
        <v>3</v>
      </c>
      <c r="C12" s="1" t="s">
        <v>13</v>
      </c>
      <c r="D12" s="1" t="s">
        <v>39</v>
      </c>
      <c r="E12" s="1" t="s">
        <v>30</v>
      </c>
      <c r="F12" s="1" t="s">
        <v>34</v>
      </c>
    </row>
    <row r="13" spans="1:6" x14ac:dyDescent="0.25">
      <c r="A13" s="1">
        <v>20001012</v>
      </c>
      <c r="B13" s="1" t="s">
        <v>3</v>
      </c>
      <c r="C13" s="1" t="s">
        <v>14</v>
      </c>
      <c r="D13" s="1" t="s">
        <v>39</v>
      </c>
      <c r="E13" s="1" t="s">
        <v>30</v>
      </c>
      <c r="F13" s="1" t="s">
        <v>33</v>
      </c>
    </row>
    <row r="14" spans="1:6" x14ac:dyDescent="0.25">
      <c r="A14" s="1">
        <v>20001013</v>
      </c>
      <c r="B14" s="1" t="s">
        <v>3</v>
      </c>
      <c r="C14" s="1" t="s">
        <v>15</v>
      </c>
      <c r="D14" s="1" t="s">
        <v>37</v>
      </c>
      <c r="E14" s="1" t="s">
        <v>30</v>
      </c>
      <c r="F14" s="1" t="s">
        <v>33</v>
      </c>
    </row>
    <row r="15" spans="1:6" x14ac:dyDescent="0.25">
      <c r="A15" s="1">
        <v>20001014</v>
      </c>
      <c r="B15" s="1" t="s">
        <v>3</v>
      </c>
      <c r="C15" s="1" t="s">
        <v>16</v>
      </c>
      <c r="D15" s="1" t="s">
        <v>37</v>
      </c>
      <c r="E15" s="1" t="s">
        <v>30</v>
      </c>
      <c r="F15" s="1" t="s">
        <v>34</v>
      </c>
    </row>
    <row r="16" spans="1:6" x14ac:dyDescent="0.25">
      <c r="A16" s="1">
        <v>20001015</v>
      </c>
      <c r="B16" s="1" t="s">
        <v>3</v>
      </c>
      <c r="C16" s="1" t="s">
        <v>17</v>
      </c>
      <c r="D16" s="1" t="s">
        <v>37</v>
      </c>
      <c r="E16" s="1" t="s">
        <v>28</v>
      </c>
      <c r="F16" s="1" t="s">
        <v>31</v>
      </c>
    </row>
    <row r="17" spans="1:6" x14ac:dyDescent="0.25">
      <c r="A17" s="1">
        <v>20001016</v>
      </c>
      <c r="B17" s="1" t="s">
        <v>3</v>
      </c>
      <c r="C17" s="1" t="s">
        <v>18</v>
      </c>
      <c r="D17" s="1" t="s">
        <v>37</v>
      </c>
      <c r="E17" s="1" t="s">
        <v>30</v>
      </c>
      <c r="F17" s="1" t="s">
        <v>34</v>
      </c>
    </row>
    <row r="18" spans="1:6" x14ac:dyDescent="0.25">
      <c r="A18" s="1">
        <v>20001017</v>
      </c>
      <c r="B18" s="1" t="s">
        <v>3</v>
      </c>
      <c r="C18" s="1" t="s">
        <v>19</v>
      </c>
      <c r="D18" s="1" t="s">
        <v>37</v>
      </c>
      <c r="E18" s="1" t="s">
        <v>30</v>
      </c>
      <c r="F18" s="1" t="s">
        <v>33</v>
      </c>
    </row>
    <row r="19" spans="1:6" x14ac:dyDescent="0.25">
      <c r="A19" s="1">
        <v>20001018</v>
      </c>
      <c r="B19" s="1" t="s">
        <v>3</v>
      </c>
      <c r="C19" s="1" t="s">
        <v>20</v>
      </c>
      <c r="D19" s="1" t="s">
        <v>37</v>
      </c>
      <c r="E19" s="1" t="s">
        <v>30</v>
      </c>
      <c r="F19" s="1" t="s">
        <v>33</v>
      </c>
    </row>
    <row r="20" spans="1:6" x14ac:dyDescent="0.25">
      <c r="A20" s="1">
        <v>20001019</v>
      </c>
      <c r="B20" s="1" t="s">
        <v>3</v>
      </c>
      <c r="C20" s="1" t="s">
        <v>21</v>
      </c>
      <c r="D20" s="1" t="s">
        <v>37</v>
      </c>
      <c r="E20" s="1" t="s">
        <v>28</v>
      </c>
      <c r="F20" s="1" t="s">
        <v>31</v>
      </c>
    </row>
    <row r="21" spans="1:6" x14ac:dyDescent="0.25">
      <c r="A21" s="1">
        <v>20001020</v>
      </c>
      <c r="B21" s="1" t="s">
        <v>3</v>
      </c>
      <c r="C21" s="1" t="s">
        <v>22</v>
      </c>
      <c r="D21" s="1" t="s">
        <v>37</v>
      </c>
      <c r="E21" s="1" t="s">
        <v>30</v>
      </c>
      <c r="F21" s="1" t="s">
        <v>36</v>
      </c>
    </row>
    <row r="22" spans="1:6" x14ac:dyDescent="0.25">
      <c r="A22" s="1">
        <v>20001021</v>
      </c>
      <c r="B22" s="1" t="s">
        <v>3</v>
      </c>
      <c r="C22" s="1" t="s">
        <v>23</v>
      </c>
      <c r="D22" s="1" t="s">
        <v>37</v>
      </c>
      <c r="E22" s="1" t="s">
        <v>28</v>
      </c>
      <c r="F22" s="1" t="s">
        <v>35</v>
      </c>
    </row>
    <row r="23" spans="1:6" x14ac:dyDescent="0.25">
      <c r="A23" s="1">
        <v>20001022</v>
      </c>
      <c r="B23" s="1" t="s">
        <v>3</v>
      </c>
      <c r="C23" s="1" t="s">
        <v>24</v>
      </c>
      <c r="D23" s="1" t="s">
        <v>37</v>
      </c>
      <c r="E23" s="1" t="s">
        <v>28</v>
      </c>
      <c r="F23" s="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2" sqref="A2"/>
    </sheetView>
  </sheetViews>
  <sheetFormatPr defaultRowHeight="15" x14ac:dyDescent="0.25"/>
  <cols>
    <col min="2" max="2" width="15.42578125" customWidth="1"/>
  </cols>
  <sheetData>
    <row r="1" spans="1:2" x14ac:dyDescent="0.25">
      <c r="A1" t="s">
        <v>40</v>
      </c>
      <c r="B1" t="s">
        <v>41</v>
      </c>
    </row>
    <row r="2" spans="1:2" x14ac:dyDescent="0.25">
      <c r="A2" s="1">
        <v>204100</v>
      </c>
      <c r="B2" s="1" t="s">
        <v>37</v>
      </c>
    </row>
    <row r="3" spans="1:2" x14ac:dyDescent="0.25">
      <c r="A3" s="1">
        <v>121400</v>
      </c>
      <c r="B3" s="1" t="s">
        <v>38</v>
      </c>
    </row>
    <row r="4" spans="1:2" x14ac:dyDescent="0.25">
      <c r="A4" s="1">
        <v>120700</v>
      </c>
      <c r="B4" s="1" t="s">
        <v>39</v>
      </c>
    </row>
    <row r="5" spans="1:2" x14ac:dyDescent="0.25">
      <c r="A5" s="1">
        <v>1101</v>
      </c>
      <c r="B5" s="1" t="s">
        <v>28</v>
      </c>
    </row>
    <row r="6" spans="1:2" x14ac:dyDescent="0.25">
      <c r="A6" s="1">
        <v>1509</v>
      </c>
      <c r="B6" s="1" t="s">
        <v>29</v>
      </c>
    </row>
    <row r="7" spans="1:2" x14ac:dyDescent="0.25">
      <c r="A7" s="1">
        <v>1108</v>
      </c>
      <c r="B7" s="1" t="s">
        <v>30</v>
      </c>
    </row>
    <row r="8" spans="1:2" x14ac:dyDescent="0.25">
      <c r="A8" s="1">
        <v>304000</v>
      </c>
      <c r="B8" s="1" t="s">
        <v>31</v>
      </c>
    </row>
    <row r="9" spans="1:2" x14ac:dyDescent="0.25">
      <c r="A9" s="1">
        <v>202400</v>
      </c>
      <c r="B9" s="1" t="s">
        <v>32</v>
      </c>
    </row>
    <row r="10" spans="1:2" x14ac:dyDescent="0.25">
      <c r="A10" s="1">
        <v>100100</v>
      </c>
      <c r="B10" s="1" t="s">
        <v>33</v>
      </c>
    </row>
    <row r="11" spans="1:2" x14ac:dyDescent="0.25">
      <c r="A11" s="1">
        <v>202000</v>
      </c>
      <c r="B11" s="1" t="s">
        <v>34</v>
      </c>
    </row>
    <row r="12" spans="1:2" x14ac:dyDescent="0.25">
      <c r="A12" s="1">
        <v>100200</v>
      </c>
      <c r="B12" s="1" t="s">
        <v>36</v>
      </c>
    </row>
    <row r="13" spans="1:2" x14ac:dyDescent="0.25">
      <c r="A13" s="1">
        <v>302600</v>
      </c>
      <c r="B13" s="1" t="s">
        <v>35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C1" workbookViewId="0">
      <selection activeCell="D2" sqref="D2"/>
    </sheetView>
  </sheetViews>
  <sheetFormatPr defaultRowHeight="15" x14ac:dyDescent="0.25"/>
  <cols>
    <col min="4" max="4" width="113.85546875" customWidth="1"/>
    <col min="5" max="5" width="42.28515625" customWidth="1"/>
    <col min="6" max="6" width="16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20001001</v>
      </c>
      <c r="B2" s="1" t="s">
        <v>3</v>
      </c>
      <c r="C2" s="1" t="s">
        <v>3</v>
      </c>
      <c r="D2" s="1" t="str">
        <f>VLOOKUP(Исходный!D2,Коды[],2,0)</f>
        <v>Эксплуатационные леса</v>
      </c>
      <c r="E2" s="1" t="str">
        <f>VLOOKUP(Исходный!E2,Коды[],2,0)</f>
        <v>Насаждение естественного происхождения</v>
      </c>
      <c r="F2" s="1" t="str">
        <f>VLOOKUP(Исходный!F2,Коды[],2,0)</f>
        <v>Осина</v>
      </c>
    </row>
    <row r="3" spans="1:6" x14ac:dyDescent="0.25">
      <c r="A3" s="1">
        <v>20001002</v>
      </c>
      <c r="B3" s="1" t="s">
        <v>3</v>
      </c>
      <c r="C3" s="1" t="s">
        <v>4</v>
      </c>
      <c r="D3" s="1" t="str">
        <f>VLOOKUP(Исходный!D3,Коды[],2,0)</f>
        <v>Эксплуатационные леса</v>
      </c>
      <c r="E3" s="1" t="str">
        <f>VLOOKUP(Исходный!E3,Коды[],2,0)</f>
        <v>Насаждение естественного происхождения</v>
      </c>
      <c r="F3" s="1" t="str">
        <f>VLOOKUP(Исходный!F3,Коды[],2,0)</f>
        <v>Осина</v>
      </c>
    </row>
    <row r="4" spans="1:6" x14ac:dyDescent="0.25">
      <c r="A4" s="1">
        <v>20001003</v>
      </c>
      <c r="B4" s="1" t="s">
        <v>3</v>
      </c>
      <c r="C4" s="1" t="s">
        <v>5</v>
      </c>
      <c r="D4" s="1" t="str">
        <f>VLOOKUP(Исходный!D4,Коды[],2,0)</f>
        <v>Леса, расположенные в пустынных, полупустынных, лесостепных зонах, степях, горах</v>
      </c>
      <c r="E4" s="1" t="str">
        <f>VLOOKUP(Исходный!E4,Коды[],2,0)</f>
        <v>Насаждение естественного происхождения</v>
      </c>
      <c r="F4" s="1" t="str">
        <f>VLOOKUP(Исходный!F4,Коды[],2,0)</f>
        <v>Осина</v>
      </c>
    </row>
    <row r="5" spans="1:6" x14ac:dyDescent="0.25">
      <c r="A5" s="1">
        <v>20001004</v>
      </c>
      <c r="B5" s="1" t="s">
        <v>3</v>
      </c>
      <c r="C5" s="1" t="s">
        <v>6</v>
      </c>
      <c r="D5" s="1" t="str">
        <f>VLOOKUP(Исходный!D5,Коды[],2,0)</f>
        <v>Леса, расположенные в пустынных, полупустынных, лесостепных зонах, степях, горах</v>
      </c>
      <c r="E5" s="1" t="str">
        <f>VLOOKUP(Исходный!E5,Коды[],2,0)</f>
        <v>Насаждение естественного происхождения</v>
      </c>
      <c r="F5" s="1" t="str">
        <f>VLOOKUP(Исходный!F5,Коды[],2,0)</f>
        <v>Осина</v>
      </c>
    </row>
    <row r="6" spans="1:6" x14ac:dyDescent="0.25">
      <c r="A6" s="1">
        <v>20001005</v>
      </c>
      <c r="B6" s="1" t="s">
        <v>3</v>
      </c>
      <c r="C6" s="1" t="s">
        <v>7</v>
      </c>
      <c r="D6" s="1" t="str">
        <f>VLOOKUP(Исходный!D6,Коды[],2,0)</f>
        <v>Эксплуатационные леса</v>
      </c>
      <c r="E6" s="1" t="str">
        <f>VLOOKUP(Исходный!E6,Коды[],2,0)</f>
        <v>Насаждение естественного происхождения</v>
      </c>
      <c r="F6" s="1" t="str">
        <f>VLOOKUP(Исходный!F6,Коды[],2,0)</f>
        <v>Осина</v>
      </c>
    </row>
    <row r="7" spans="1:6" x14ac:dyDescent="0.25">
      <c r="A7" s="1">
        <v>20001006</v>
      </c>
      <c r="B7" s="1" t="s">
        <v>3</v>
      </c>
      <c r="C7" s="1" t="s">
        <v>8</v>
      </c>
      <c r="D7" s="1" t="str">
        <f>VLOOKUP(Исходный!D7,Коды[],2,0)</f>
        <v>Эксплуатационные леса</v>
      </c>
      <c r="E7" s="1" t="str">
        <f>VLOOKUP(Исходный!E7,Коды[],2,0)</f>
        <v>Насаждение естественного происхождения</v>
      </c>
      <c r="F7" s="1" t="str">
        <f>VLOOKUP(Исходный!F7,Коды[],2,0)</f>
        <v>Осина</v>
      </c>
    </row>
    <row r="8" spans="1:6" x14ac:dyDescent="0.25">
      <c r="A8" s="1">
        <v>20001007</v>
      </c>
      <c r="B8" s="1" t="s">
        <v>3</v>
      </c>
      <c r="C8" s="1" t="s">
        <v>9</v>
      </c>
      <c r="D8" s="1" t="str">
        <f>VLOOKUP(Исходный!D8,Коды[],2,0)</f>
        <v>Эксплуатационные леса</v>
      </c>
      <c r="E8" s="1" t="str">
        <f>VLOOKUP(Исходный!E8,Коды[],2,0)</f>
        <v>Вырубка</v>
      </c>
      <c r="F8" s="1" t="str">
        <f>VLOOKUP(Исходный!F8,Коды[],2,0)</f>
        <v>Осина</v>
      </c>
    </row>
    <row r="9" spans="1:6" x14ac:dyDescent="0.25">
      <c r="A9" s="1">
        <v>20001008</v>
      </c>
      <c r="B9" s="1" t="s">
        <v>3</v>
      </c>
      <c r="C9" s="1" t="s">
        <v>10</v>
      </c>
      <c r="D9" s="1" t="str">
        <f>VLOOKUP(Исходный!D9,Коды[],2,0)</f>
        <v>Эксплуатационные леса</v>
      </c>
      <c r="E9" s="1" t="str">
        <f>VLOOKUP(Исходный!E9,Коды[],2,0)</f>
        <v>Насаждение естественного происхождения</v>
      </c>
      <c r="F9" s="1" t="str">
        <f>VLOOKUP(Исходный!F9,Коды[],2,0)</f>
        <v>Осина</v>
      </c>
    </row>
    <row r="10" spans="1:6" x14ac:dyDescent="0.25">
      <c r="A10" s="1">
        <v>20001009</v>
      </c>
      <c r="B10" s="1" t="s">
        <v>3</v>
      </c>
      <c r="C10" s="1" t="s">
        <v>11</v>
      </c>
      <c r="D10" s="1" t="str">
        <f>VLOOKUP(Исходный!D10,Коды[],2,0)</f>
        <v>Эксплуатационные леса</v>
      </c>
      <c r="E10" s="1" t="str">
        <f>VLOOKUP(Исходный!E10,Коды[],2,0)</f>
        <v>Насаждение естественного происхождения</v>
      </c>
      <c r="F10" s="1" t="str">
        <f>VLOOKUP(Исходный!F10,Коды[],2,0)</f>
        <v>Клен</v>
      </c>
    </row>
    <row r="11" spans="1:6" x14ac:dyDescent="0.25">
      <c r="A11" s="1">
        <v>20001010</v>
      </c>
      <c r="B11" s="1" t="s">
        <v>3</v>
      </c>
      <c r="C11" s="1" t="s">
        <v>12</v>
      </c>
      <c r="D11" s="1" t="str">
        <f>VLOOKUP(Исходный!D11,Коды[],2,0)</f>
        <v>Эксплуатационные леса</v>
      </c>
      <c r="E11" s="1" t="str">
        <f>VLOOKUP(Исходный!E11,Коды[],2,0)</f>
        <v>Лесные культуры</v>
      </c>
      <c r="F11" s="1" t="str">
        <f>VLOOKUP(Исходный!F11,Коды[],2,0)</f>
        <v>Сосна</v>
      </c>
    </row>
    <row r="12" spans="1:6" x14ac:dyDescent="0.25">
      <c r="A12" s="1">
        <v>20001011</v>
      </c>
      <c r="B12" s="1" t="s">
        <v>3</v>
      </c>
      <c r="C12" s="1" t="s">
        <v>13</v>
      </c>
      <c r="D12" s="1" t="str">
        <f>VLOOKUP(Исходный!D12,Коды[],2,0)</f>
        <v>Защитные полосы лесов, расположенные вдоль ж/д путей общего пользования, федеральных а/д общего пользования….</v>
      </c>
      <c r="E12" s="1" t="str">
        <f>VLOOKUP(Исходный!E12,Коды[],2,0)</f>
        <v>Лесные культуры</v>
      </c>
      <c r="F12" s="1" t="str">
        <f>VLOOKUP(Исходный!F12,Коды[],2,0)</f>
        <v>Дуб</v>
      </c>
    </row>
    <row r="13" spans="1:6" x14ac:dyDescent="0.25">
      <c r="A13" s="1">
        <v>20001012</v>
      </c>
      <c r="B13" s="1" t="s">
        <v>3</v>
      </c>
      <c r="C13" s="1" t="s">
        <v>14</v>
      </c>
      <c r="D13" s="1" t="str">
        <f>VLOOKUP(Исходный!D13,Коды[],2,0)</f>
        <v>Защитные полосы лесов, расположенные вдоль ж/д путей общего пользования, федеральных а/д общего пользования….</v>
      </c>
      <c r="E13" s="1" t="str">
        <f>VLOOKUP(Исходный!E13,Коды[],2,0)</f>
        <v>Лесные культуры</v>
      </c>
      <c r="F13" s="1" t="str">
        <f>VLOOKUP(Исходный!F13,Коды[],2,0)</f>
        <v>Сосна</v>
      </c>
    </row>
    <row r="14" spans="1:6" x14ac:dyDescent="0.25">
      <c r="A14" s="1">
        <v>20001013</v>
      </c>
      <c r="B14" s="1" t="s">
        <v>3</v>
      </c>
      <c r="C14" s="1" t="s">
        <v>15</v>
      </c>
      <c r="D14" s="1" t="str">
        <f>VLOOKUP(Исходный!D14,Коды[],2,0)</f>
        <v>Эксплуатационные леса</v>
      </c>
      <c r="E14" s="1" t="str">
        <f>VLOOKUP(Исходный!E14,Коды[],2,0)</f>
        <v>Лесные культуры</v>
      </c>
      <c r="F14" s="1" t="str">
        <f>VLOOKUP(Исходный!F14,Коды[],2,0)</f>
        <v>Сосна</v>
      </c>
    </row>
    <row r="15" spans="1:6" x14ac:dyDescent="0.25">
      <c r="A15" s="1">
        <v>20001014</v>
      </c>
      <c r="B15" s="1" t="s">
        <v>3</v>
      </c>
      <c r="C15" s="1" t="s">
        <v>16</v>
      </c>
      <c r="D15" s="1" t="str">
        <f>VLOOKUP(Исходный!D15,Коды[],2,0)</f>
        <v>Эксплуатационные леса</v>
      </c>
      <c r="E15" s="1" t="str">
        <f>VLOOKUP(Исходный!E15,Коды[],2,0)</f>
        <v>Лесные культуры</v>
      </c>
      <c r="F15" s="1" t="str">
        <f>VLOOKUP(Исходный!F15,Коды[],2,0)</f>
        <v>Дуб</v>
      </c>
    </row>
    <row r="16" spans="1:6" x14ac:dyDescent="0.25">
      <c r="A16" s="1">
        <v>20001015</v>
      </c>
      <c r="B16" s="1" t="s">
        <v>3</v>
      </c>
      <c r="C16" s="1" t="s">
        <v>17</v>
      </c>
      <c r="D16" s="1" t="str">
        <f>VLOOKUP(Исходный!D16,Коды[],2,0)</f>
        <v>Эксплуатационные леса</v>
      </c>
      <c r="E16" s="1" t="str">
        <f>VLOOKUP(Исходный!E16,Коды[],2,0)</f>
        <v>Насаждение естественного происхождения</v>
      </c>
      <c r="F16" s="1" t="str">
        <f>VLOOKUP(Исходный!F16,Коды[],2,0)</f>
        <v>Осина</v>
      </c>
    </row>
    <row r="17" spans="1:6" x14ac:dyDescent="0.25">
      <c r="A17" s="1">
        <v>20001016</v>
      </c>
      <c r="B17" s="1" t="s">
        <v>3</v>
      </c>
      <c r="C17" s="1" t="s">
        <v>18</v>
      </c>
      <c r="D17" s="1" t="str">
        <f>VLOOKUP(Исходный!D17,Коды[],2,0)</f>
        <v>Эксплуатационные леса</v>
      </c>
      <c r="E17" s="1" t="str">
        <f>VLOOKUP(Исходный!E17,Коды[],2,0)</f>
        <v>Лесные культуры</v>
      </c>
      <c r="F17" s="1" t="str">
        <f>VLOOKUP(Исходный!F17,Коды[],2,0)</f>
        <v>Дуб</v>
      </c>
    </row>
    <row r="18" spans="1:6" x14ac:dyDescent="0.25">
      <c r="A18" s="1">
        <v>20001017</v>
      </c>
      <c r="B18" s="1" t="s">
        <v>3</v>
      </c>
      <c r="C18" s="1" t="s">
        <v>19</v>
      </c>
      <c r="D18" s="1" t="str">
        <f>VLOOKUP(Исходный!D18,Коды[],2,0)</f>
        <v>Эксплуатационные леса</v>
      </c>
      <c r="E18" s="1" t="str">
        <f>VLOOKUP(Исходный!E18,Коды[],2,0)</f>
        <v>Лесные культуры</v>
      </c>
      <c r="F18" s="1" t="str">
        <f>VLOOKUP(Исходный!F18,Коды[],2,0)</f>
        <v>Сосна</v>
      </c>
    </row>
    <row r="19" spans="1:6" x14ac:dyDescent="0.25">
      <c r="A19" s="1">
        <v>20001018</v>
      </c>
      <c r="B19" s="1" t="s">
        <v>3</v>
      </c>
      <c r="C19" s="1" t="s">
        <v>20</v>
      </c>
      <c r="D19" s="1" t="str">
        <f>VLOOKUP(Исходный!D19,Коды[],2,0)</f>
        <v>Эксплуатационные леса</v>
      </c>
      <c r="E19" s="1" t="str">
        <f>VLOOKUP(Исходный!E19,Коды[],2,0)</f>
        <v>Лесные культуры</v>
      </c>
      <c r="F19" s="1" t="str">
        <f>VLOOKUP(Исходный!F19,Коды[],2,0)</f>
        <v>Сосна</v>
      </c>
    </row>
    <row r="20" spans="1:6" x14ac:dyDescent="0.25">
      <c r="A20" s="1">
        <v>20001019</v>
      </c>
      <c r="B20" s="1" t="s">
        <v>3</v>
      </c>
      <c r="C20" s="1" t="s">
        <v>21</v>
      </c>
      <c r="D20" s="1" t="str">
        <f>VLOOKUP(Исходный!D20,Коды[],2,0)</f>
        <v>Эксплуатационные леса</v>
      </c>
      <c r="E20" s="1" t="str">
        <f>VLOOKUP(Исходный!E20,Коды[],2,0)</f>
        <v>Насаждение естественного происхождения</v>
      </c>
      <c r="F20" s="1" t="str">
        <f>VLOOKUP(Исходный!F20,Коды[],2,0)</f>
        <v>Осина</v>
      </c>
    </row>
    <row r="21" spans="1:6" x14ac:dyDescent="0.25">
      <c r="A21" s="1">
        <v>20001020</v>
      </c>
      <c r="B21" s="1" t="s">
        <v>3</v>
      </c>
      <c r="C21" s="1" t="s">
        <v>22</v>
      </c>
      <c r="D21" s="1" t="str">
        <f>VLOOKUP(Исходный!D21,Коды[],2,0)</f>
        <v>Эксплуатационные леса</v>
      </c>
      <c r="E21" s="1" t="str">
        <f>VLOOKUP(Исходный!E21,Коды[],2,0)</f>
        <v>Лесные культуры</v>
      </c>
      <c r="F21" s="1" t="str">
        <f>VLOOKUP(Исходный!F21,Коды[],2,0)</f>
        <v>Ель</v>
      </c>
    </row>
    <row r="22" spans="1:6" x14ac:dyDescent="0.25">
      <c r="A22" s="1">
        <v>20001021</v>
      </c>
      <c r="B22" s="1" t="s">
        <v>3</v>
      </c>
      <c r="C22" s="1" t="s">
        <v>23</v>
      </c>
      <c r="D22" s="1" t="str">
        <f>VLOOKUP(Исходный!D22,Коды[],2,0)</f>
        <v>Эксплуатационные леса</v>
      </c>
      <c r="E22" s="1" t="str">
        <f>VLOOKUP(Исходный!E22,Коды[],2,0)</f>
        <v>Насаждение естественного происхождения</v>
      </c>
      <c r="F22" s="1" t="str">
        <f>VLOOKUP(Исходный!F22,Коды[],2,0)</f>
        <v>Береза</v>
      </c>
    </row>
    <row r="23" spans="1:6" x14ac:dyDescent="0.25">
      <c r="A23" s="1">
        <v>20001022</v>
      </c>
      <c r="B23" s="1" t="s">
        <v>3</v>
      </c>
      <c r="C23" s="1" t="s">
        <v>24</v>
      </c>
      <c r="D23" s="1" t="str">
        <f>VLOOKUP(Исходный!D23,Коды[],2,0)</f>
        <v>Эксплуатационные леса</v>
      </c>
      <c r="E23" s="1" t="str">
        <f>VLOOKUP(Исходный!E23,Коды[],2,0)</f>
        <v>Насаждение естественного происхождения</v>
      </c>
      <c r="F23" s="1" t="str">
        <f>VLOOKUP(Исходный!F23,Коды[],2,0)</f>
        <v>Осина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Исходный</vt:lpstr>
      <vt:lpstr>Что должно получится</vt:lpstr>
      <vt:lpstr>Справочник кодов</vt:lpstr>
      <vt:lpstr>Смотрим сюда</vt:lpstr>
      <vt:lpstr>База_данных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Баянов Алексей Энгельсович</dc:creator>
  <cp:lastModifiedBy>Bayanov</cp:lastModifiedBy>
  <dcterms:created xsi:type="dcterms:W3CDTF">2015-11-19T05:06:42Z</dcterms:created>
  <dcterms:modified xsi:type="dcterms:W3CDTF">2015-12-10T10:13:28Z</dcterms:modified>
</cp:coreProperties>
</file>