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 (2)\"/>
    </mc:Choice>
  </mc:AlternateContent>
  <bookViews>
    <workbookView xWindow="0" yWindow="0" windowWidth="11970" windowHeight="9660" activeTab="1"/>
  </bookViews>
  <sheets>
    <sheet name="База" sheetId="2" r:id="rId1"/>
    <sheet name="свод" sheetId="3" r:id="rId2"/>
  </sheets>
  <externalReferences>
    <externalReference r:id="rId3"/>
    <externalReference r:id="rId4"/>
  </externalReferences>
  <definedNames>
    <definedName name="_xlnm._FilterDatabase" localSheetId="0" hidden="1">База!$A$6:$P$29</definedName>
    <definedName name="_xlnm.Print_Area" localSheetId="1">свод!$A$4:$R$28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3" l="1"/>
  <c r="B26" i="3"/>
  <c r="B25" i="3"/>
  <c r="B28" i="3" s="1"/>
  <c r="R21" i="3"/>
  <c r="Q21" i="3"/>
  <c r="P21" i="3" s="1"/>
  <c r="O21" i="3"/>
  <c r="M21" i="3"/>
  <c r="K21" i="3" s="1"/>
  <c r="L21" i="3"/>
  <c r="J21" i="3"/>
  <c r="I21" i="3"/>
  <c r="R20" i="3"/>
  <c r="P20" i="3" s="1"/>
  <c r="Q20" i="3"/>
  <c r="O20" i="3"/>
  <c r="M20" i="3"/>
  <c r="L20" i="3"/>
  <c r="K20" i="3" s="1"/>
  <c r="D20" i="3" s="1"/>
  <c r="J20" i="3"/>
  <c r="H20" i="3" s="1"/>
  <c r="C20" i="3" s="1"/>
  <c r="I20" i="3"/>
  <c r="R19" i="3"/>
  <c r="P19" i="3" s="1"/>
  <c r="Q19" i="3"/>
  <c r="O19" i="3"/>
  <c r="M19" i="3"/>
  <c r="L19" i="3"/>
  <c r="J19" i="3"/>
  <c r="I19" i="3"/>
  <c r="H19" i="3"/>
  <c r="C19" i="3" s="1"/>
  <c r="R18" i="3"/>
  <c r="Q18" i="3"/>
  <c r="P18" i="3" s="1"/>
  <c r="O18" i="3"/>
  <c r="M18" i="3"/>
  <c r="L18" i="3"/>
  <c r="J18" i="3"/>
  <c r="I18" i="3"/>
  <c r="R17" i="3"/>
  <c r="Q17" i="3"/>
  <c r="O17" i="3"/>
  <c r="M17" i="3"/>
  <c r="L17" i="3"/>
  <c r="J17" i="3"/>
  <c r="I17" i="3"/>
  <c r="H17" i="3" s="1"/>
  <c r="C17" i="3" s="1"/>
  <c r="R16" i="3"/>
  <c r="Q16" i="3"/>
  <c r="O16" i="3"/>
  <c r="M16" i="3"/>
  <c r="L16" i="3"/>
  <c r="K16" i="3"/>
  <c r="J16" i="3"/>
  <c r="I16" i="3"/>
  <c r="R15" i="3"/>
  <c r="Q15" i="3"/>
  <c r="P15" i="3" s="1"/>
  <c r="O15" i="3"/>
  <c r="M15" i="3"/>
  <c r="L15" i="3"/>
  <c r="K15" i="3" s="1"/>
  <c r="J15" i="3"/>
  <c r="I15" i="3"/>
  <c r="H15" i="3" s="1"/>
  <c r="C15" i="3" s="1"/>
  <c r="R14" i="3"/>
  <c r="Q14" i="3"/>
  <c r="O14" i="3"/>
  <c r="M14" i="3"/>
  <c r="L14" i="3"/>
  <c r="K14" i="3" s="1"/>
  <c r="J14" i="3"/>
  <c r="I14" i="3"/>
  <c r="H14" i="3" s="1"/>
  <c r="C14" i="3" s="1"/>
  <c r="R13" i="3"/>
  <c r="Q13" i="3"/>
  <c r="P13" i="3" s="1"/>
  <c r="O13" i="3"/>
  <c r="M13" i="3"/>
  <c r="K13" i="3" s="1"/>
  <c r="L13" i="3"/>
  <c r="J13" i="3"/>
  <c r="I13" i="3"/>
  <c r="R12" i="3"/>
  <c r="P12" i="3" s="1"/>
  <c r="Q12" i="3"/>
  <c r="O12" i="3"/>
  <c r="M12" i="3"/>
  <c r="L12" i="3"/>
  <c r="K12" i="3" s="1"/>
  <c r="D12" i="3" s="1"/>
  <c r="J12" i="3"/>
  <c r="H12" i="3" s="1"/>
  <c r="C12" i="3" s="1"/>
  <c r="I12" i="3"/>
  <c r="R11" i="3"/>
  <c r="Q11" i="3"/>
  <c r="P11" i="3"/>
  <c r="O11" i="3"/>
  <c r="M11" i="3"/>
  <c r="L11" i="3"/>
  <c r="J11" i="3"/>
  <c r="H11" i="3" s="1"/>
  <c r="C11" i="3" s="1"/>
  <c r="I11" i="3"/>
  <c r="R10" i="3"/>
  <c r="R22" i="3" s="1"/>
  <c r="Q10" i="3"/>
  <c r="Q22" i="3" s="1"/>
  <c r="O10" i="3"/>
  <c r="O22" i="3" s="1"/>
  <c r="M10" i="3"/>
  <c r="M22" i="3" s="1"/>
  <c r="L10" i="3"/>
  <c r="L22" i="3" s="1"/>
  <c r="J10" i="3"/>
  <c r="J22" i="3" s="1"/>
  <c r="I10" i="3"/>
  <c r="I22" i="3" s="1"/>
  <c r="P29" i="2"/>
  <c r="D29" i="2"/>
  <c r="P28" i="2"/>
  <c r="D28" i="2"/>
  <c r="P27" i="2"/>
  <c r="D27" i="2"/>
  <c r="P26" i="2"/>
  <c r="D26" i="2"/>
  <c r="P25" i="2"/>
  <c r="D25" i="2"/>
  <c r="P24" i="2"/>
  <c r="D24" i="2"/>
  <c r="P23" i="2"/>
  <c r="D23" i="2"/>
  <c r="P22" i="2"/>
  <c r="D22" i="2"/>
  <c r="P21" i="2"/>
  <c r="D21" i="2"/>
  <c r="P20" i="2"/>
  <c r="P19" i="2"/>
  <c r="D19" i="2"/>
  <c r="P18" i="2"/>
  <c r="P17" i="2"/>
  <c r="P16" i="2"/>
  <c r="P15" i="2"/>
  <c r="P14" i="2"/>
  <c r="P13" i="2"/>
  <c r="P12" i="2"/>
  <c r="P11" i="2"/>
  <c r="P10" i="2"/>
  <c r="P9" i="2"/>
  <c r="P8" i="2"/>
  <c r="P7" i="2"/>
  <c r="G21" i="3" s="1"/>
  <c r="K11" i="3" l="1"/>
  <c r="D11" i="3" s="1"/>
  <c r="P16" i="3"/>
  <c r="K17" i="3"/>
  <c r="H18" i="3"/>
  <c r="C18" i="3" s="1"/>
  <c r="H21" i="3"/>
  <c r="C21" i="3" s="1"/>
  <c r="D13" i="3"/>
  <c r="D15" i="3"/>
  <c r="H13" i="3"/>
  <c r="C13" i="3" s="1"/>
  <c r="P14" i="3"/>
  <c r="H16" i="3"/>
  <c r="C16" i="3" s="1"/>
  <c r="P17" i="3"/>
  <c r="K18" i="3"/>
  <c r="D18" i="3" s="1"/>
  <c r="K19" i="3"/>
  <c r="D19" i="3" s="1"/>
  <c r="D14" i="3"/>
  <c r="D16" i="3"/>
  <c r="D21" i="3"/>
  <c r="G10" i="3"/>
  <c r="K10" i="3"/>
  <c r="F11" i="3"/>
  <c r="N11" i="3"/>
  <c r="E12" i="3"/>
  <c r="G14" i="3"/>
  <c r="F15" i="3"/>
  <c r="N15" i="3"/>
  <c r="E16" i="3"/>
  <c r="G18" i="3"/>
  <c r="F19" i="3"/>
  <c r="N19" i="3"/>
  <c r="E20" i="3"/>
  <c r="H10" i="3"/>
  <c r="P10" i="3"/>
  <c r="P22" i="3" s="1"/>
  <c r="G11" i="3"/>
  <c r="F12" i="3"/>
  <c r="N12" i="3"/>
  <c r="E13" i="3"/>
  <c r="G15" i="3"/>
  <c r="F16" i="3"/>
  <c r="N16" i="3"/>
  <c r="E17" i="3"/>
  <c r="G19" i="3"/>
  <c r="F20" i="3"/>
  <c r="N20" i="3"/>
  <c r="E21" i="3"/>
  <c r="E10" i="3"/>
  <c r="G12" i="3"/>
  <c r="F13" i="3"/>
  <c r="N13" i="3"/>
  <c r="E14" i="3"/>
  <c r="G16" i="3"/>
  <c r="F17" i="3"/>
  <c r="N17" i="3"/>
  <c r="E18" i="3"/>
  <c r="G20" i="3"/>
  <c r="F21" i="3"/>
  <c r="N21" i="3"/>
  <c r="F10" i="3"/>
  <c r="N10" i="3"/>
  <c r="E11" i="3"/>
  <c r="G13" i="3"/>
  <c r="F14" i="3"/>
  <c r="N14" i="3"/>
  <c r="E15" i="3"/>
  <c r="G17" i="3"/>
  <c r="F18" i="3"/>
  <c r="N18" i="3"/>
  <c r="E19" i="3"/>
  <c r="B19" i="3" l="1"/>
  <c r="B15" i="3"/>
  <c r="B11" i="3"/>
  <c r="D17" i="3"/>
  <c r="B18" i="3"/>
  <c r="B14" i="3"/>
  <c r="F22" i="3"/>
  <c r="B10" i="3"/>
  <c r="E22" i="3"/>
  <c r="B21" i="3"/>
  <c r="B17" i="3"/>
  <c r="B13" i="3"/>
  <c r="H22" i="3"/>
  <c r="C10" i="3"/>
  <c r="C22" i="3" s="1"/>
  <c r="D10" i="3"/>
  <c r="D22" i="3" s="1"/>
  <c r="K22" i="3"/>
  <c r="N22" i="3"/>
  <c r="B20" i="3"/>
  <c r="B16" i="3"/>
  <c r="B12" i="3"/>
  <c r="G22" i="3"/>
  <c r="B22" i="3" l="1"/>
</calcChain>
</file>

<file path=xl/comments1.xml><?xml version="1.0" encoding="utf-8"?>
<comments xmlns="http://schemas.openxmlformats.org/spreadsheetml/2006/main">
  <authors>
    <author>Автор</author>
  </authors>
  <commentList>
    <comment ref="E6" authorId="0" shapeId="0">
      <text>
        <r>
          <rPr>
            <sz val="9"/>
            <color indexed="81"/>
            <rFont val="Tahoma"/>
            <family val="2"/>
            <charset val="204"/>
          </rPr>
          <t xml:space="preserve">
в ДАЛЬНЕЙШЕМ ПЕРЕДЕЛАТЬ СЧЕТ ПО ВСЕМ НЕ ЗАКРЫТЫМ, сейчас считает по датам ОК
</t>
        </r>
      </text>
    </comment>
  </commentList>
</comments>
</file>

<file path=xl/sharedStrings.xml><?xml version="1.0" encoding="utf-8"?>
<sst xmlns="http://schemas.openxmlformats.org/spreadsheetml/2006/main" count="243" uniqueCount="156">
  <si>
    <t xml:space="preserve"> =ЕСЛИ(И(I6="ИНФ";C6=B6);"ИНФ";"не закрыт")</t>
  </si>
  <si>
    <t>Документ от Мосжилинспеции (из ЭДО)</t>
  </si>
  <si>
    <t>Данные о Заявителе</t>
  </si>
  <si>
    <t>№</t>
  </si>
  <si>
    <t>Дата Исх</t>
  </si>
  <si>
    <t>Номер ИСХ Документа</t>
  </si>
  <si>
    <t>Кол-во исходящих (для подсчета)</t>
  </si>
  <si>
    <t>Дата 
получения
обращения
от заявителя</t>
  </si>
  <si>
    <t>Тип документа 
от Мосжилинспеции (из ЭДО)</t>
  </si>
  <si>
    <t xml:space="preserve">Номер 
документа </t>
  </si>
  <si>
    <t>Доп. Информация</t>
  </si>
  <si>
    <t>от кого</t>
  </si>
  <si>
    <t>кому</t>
  </si>
  <si>
    <t>Ответы</t>
  </si>
  <si>
    <t>Дата поступления в МЖИ и ИЖН</t>
  </si>
  <si>
    <t>срок 
исполнения
(Чурюмов из ЭДО)</t>
  </si>
  <si>
    <t>Запросы</t>
  </si>
  <si>
    <t>округ</t>
  </si>
  <si>
    <t>вх.</t>
  </si>
  <si>
    <t>-</t>
  </si>
  <si>
    <t>ЭЦ-02-1226/15</t>
  </si>
  <si>
    <t>сл</t>
  </si>
  <si>
    <t>ВН-11-561/15</t>
  </si>
  <si>
    <t>ЭЦ-01-1486/15</t>
  </si>
  <si>
    <t>СЛ</t>
  </si>
  <si>
    <t>о ЖИ</t>
  </si>
  <si>
    <t>ТиНАО</t>
  </si>
  <si>
    <t>ЭЦ5-исх-1284/15       ЭЦ5-исх-1283/15</t>
  </si>
  <si>
    <t>ГР-05-5643/15</t>
  </si>
  <si>
    <t>ЭЦ5-вх-1317/15</t>
  </si>
  <si>
    <t xml:space="preserve"> (возврат ответа),копия ответа,ЭЦ5-исх-1284/15 в ЭДО гродинская</t>
  </si>
  <si>
    <t>о/з</t>
  </si>
  <si>
    <t xml:space="preserve">30 дней </t>
  </si>
  <si>
    <t xml:space="preserve"> ЭЦ5-исх-820/15  26.08.2015</t>
  </si>
  <si>
    <t>ЮВАО</t>
  </si>
  <si>
    <t>ЭЦ3-исх-2156/15</t>
  </si>
  <si>
    <t xml:space="preserve"> ГР-03-9499/15</t>
  </si>
  <si>
    <t>ЭЦ3-вх-2239/15</t>
  </si>
  <si>
    <t>об</t>
  </si>
  <si>
    <t>СВАО</t>
  </si>
  <si>
    <t>ЭЦ7-исх-864/15</t>
  </si>
  <si>
    <t>ГР-07-8378/15</t>
  </si>
  <si>
    <t>ЭЦ7-вх-1256/15</t>
  </si>
  <si>
    <t>копия запроса</t>
  </si>
  <si>
    <t>Н</t>
  </si>
  <si>
    <t>30 дней</t>
  </si>
  <si>
    <t>ЭЦ7-исх-701/15
03.11.2015</t>
  </si>
  <si>
    <t>ЮЗАО</t>
  </si>
  <si>
    <t>ЭЦ4-исх-2090/15</t>
  </si>
  <si>
    <t>ГР-04-9319/15</t>
  </si>
  <si>
    <t>ЭЦ4-вх-2208/15</t>
  </si>
  <si>
    <t>з</t>
  </si>
  <si>
    <t>ВАО</t>
  </si>
  <si>
    <t>ЭЦ4-исх-2083/15</t>
  </si>
  <si>
    <t>ГР-04-7861/15</t>
  </si>
  <si>
    <t>ЭЦ4-вх-2212/15</t>
  </si>
  <si>
    <t xml:space="preserve">ЭЦ4-исх-1819/15+копия запроса </t>
  </si>
  <si>
    <t>ЭЦ4-исх-1819/15
03.11.2015</t>
  </si>
  <si>
    <t>ЭЦ10-исх-240/15</t>
  </si>
  <si>
    <t>ГР-10-1387/15</t>
  </si>
  <si>
    <t xml:space="preserve"> ЭЦ10-вх-278/15</t>
  </si>
  <si>
    <t>копия запроса в ПАО "Моспромстрой"</t>
  </si>
  <si>
    <t>ЗелАО</t>
  </si>
  <si>
    <t>ГР-03-9499/15</t>
  </si>
  <si>
    <t>ЭЦ3-вх-2256/15</t>
  </si>
  <si>
    <t>ЭЦ3-исх-2027/15
27.11.2015</t>
  </si>
  <si>
    <t>ЭЦ9-исх-1391/15</t>
  </si>
  <si>
    <t>ГР-09-8546/15</t>
  </si>
  <si>
    <t>ЭЦ9-вх-1460/15</t>
  </si>
  <si>
    <t>ЭЦ9-исх-1150/15+копия ответа</t>
  </si>
  <si>
    <t>СЗАО</t>
  </si>
  <si>
    <t>ЭЦ11-исх-1756/15</t>
  </si>
  <si>
    <t>ГР-11-3833/15</t>
  </si>
  <si>
    <t>ЭЦ11-вх-1741/15</t>
  </si>
  <si>
    <t>ЭЦ11-исх-1708/15
11.12.2015</t>
  </si>
  <si>
    <t>ЭЦ3-исх-2166/15</t>
  </si>
  <si>
    <t>ГР-03-9751/15</t>
  </si>
  <si>
    <t xml:space="preserve">ЭЦ3-вх-2258/15 </t>
  </si>
  <si>
    <t>ЭЦ3-исх-2097/15+копия ответа</t>
  </si>
  <si>
    <t>ЭЦ3-исх-1954/15</t>
  </si>
  <si>
    <t>ЭЦ11-исх-1754/15</t>
  </si>
  <si>
    <t>ГР-11-4205/15</t>
  </si>
  <si>
    <t>ЭЦ11-вх-1749/15</t>
  </si>
  <si>
    <t>ЭЦ11-исх-1740/15+копия запроса</t>
  </si>
  <si>
    <t>ГР-11-4186/15</t>
  </si>
  <si>
    <t>ЭЦ11-вх-1744/15</t>
  </si>
  <si>
    <t>ЭЦ3-исх-2175/15</t>
  </si>
  <si>
    <t>ГР-03-13415/15</t>
  </si>
  <si>
    <t xml:space="preserve"> ЭЦ3-вх-2261/15</t>
  </si>
  <si>
    <t>ЭЦ3-исх-2026/15+копия ответа</t>
  </si>
  <si>
    <t>ГР-01-4935/15</t>
  </si>
  <si>
    <t xml:space="preserve"> ЭЦ1-вх-1141/15 </t>
  </si>
  <si>
    <t>ЭЦ1-исх-843/15
12.10.2015</t>
  </si>
  <si>
    <t>ЦАО</t>
  </si>
  <si>
    <t>ГР-02-8690/15</t>
  </si>
  <si>
    <t xml:space="preserve"> ЭЦ2-вх-1794/15</t>
  </si>
  <si>
    <t>САО</t>
  </si>
  <si>
    <t>ГР-02-8691/15</t>
  </si>
  <si>
    <t>ЭЦ2-вх-1795/15</t>
  </si>
  <si>
    <t>повторное</t>
  </si>
  <si>
    <t>ГР-02-8700/15</t>
  </si>
  <si>
    <t>ЭЦ2-вх-1796/15</t>
  </si>
  <si>
    <t>ГР-11-4224/15</t>
  </si>
  <si>
    <t>ЭЦ11-вх-1762/15</t>
  </si>
  <si>
    <t>ГР-02-8517/15</t>
  </si>
  <si>
    <t>ЭЦ2-вх-1797/15</t>
  </si>
  <si>
    <t>ГР-03-7484/15</t>
  </si>
  <si>
    <t xml:space="preserve"> ЭЦ3-вх-2266/15</t>
  </si>
  <si>
    <t>ЭЦ3-исх-1976/15
19.11.2015</t>
  </si>
  <si>
    <t>ГР-02-8696/15</t>
  </si>
  <si>
    <t>ЭЦ2-вх-1793/15</t>
  </si>
  <si>
    <t>ГР-08-9236/15</t>
  </si>
  <si>
    <t xml:space="preserve"> ЭЦ8-вх-1525/15</t>
  </si>
  <si>
    <t>ЗАО</t>
  </si>
  <si>
    <t>Период проверки</t>
  </si>
  <si>
    <t>с</t>
  </si>
  <si>
    <t>по</t>
  </si>
  <si>
    <t xml:space="preserve">СПРАВКА по количеству запросов и ответов за период с 01 июля  по 30 сентября 2015 года </t>
  </si>
  <si>
    <t>ОБЩЕЕ КОЛИЧЕСТВО</t>
  </si>
  <si>
    <t>ОБРАЩЕНИЯ</t>
  </si>
  <si>
    <t>ОТВЕТЫ НА ЗАПРОСЫ</t>
  </si>
  <si>
    <t>ОКРУГ</t>
  </si>
  <si>
    <t>Количество поступивших документов (обращения, ответы на запросы и БМЛ</t>
  </si>
  <si>
    <t>Общее количество направленных ответов (заключений) на обращения граждан и на основании полученных ответов на запросы</t>
  </si>
  <si>
    <t>Общее количество направленных ГКУ ЭЦ проектов запросов в ИЖН по АО</t>
  </si>
  <si>
    <t>Количество  обращений  и ответов на запросы оставшихся 
в работе</t>
  </si>
  <si>
    <t>Количество поступивших обращений</t>
  </si>
  <si>
    <t>в том чесле</t>
  </si>
  <si>
    <r>
      <t xml:space="preserve"> В том числе количество направленных </t>
    </r>
    <r>
      <rPr>
        <b/>
        <u/>
        <sz val="10"/>
        <color indexed="8"/>
        <rFont val="Times New Roman"/>
        <family val="1"/>
        <charset val="204"/>
      </rPr>
      <t>ответов и заключений</t>
    </r>
    <r>
      <rPr>
        <b/>
        <sz val="10"/>
        <color indexed="8"/>
        <rFont val="Times New Roman"/>
        <family val="1"/>
        <charset val="204"/>
      </rPr>
      <t xml:space="preserve"> ГКУ ЭЦ по обращениям граждан</t>
    </r>
  </si>
  <si>
    <r>
      <t xml:space="preserve">Количество направленных </t>
    </r>
    <r>
      <rPr>
        <b/>
        <u/>
        <sz val="10"/>
        <color indexed="8"/>
        <rFont val="Times New Roman"/>
        <family val="1"/>
        <charset val="204"/>
      </rPr>
      <t>проектов запросов</t>
    </r>
    <r>
      <rPr>
        <b/>
        <sz val="10"/>
        <color indexed="8"/>
        <rFont val="Times New Roman"/>
        <family val="1"/>
        <charset val="204"/>
      </rPr>
      <t xml:space="preserve"> о предоставлении информации по обращениям граждан</t>
    </r>
  </si>
  <si>
    <t xml:space="preserve">Количество  полученных ответов на запросы </t>
  </si>
  <si>
    <t>В том числе количество направленных заключений, проект ов ответов и запросов на основании полученных  на основании полученных ответов на запросы</t>
  </si>
  <si>
    <t>БМЛ</t>
  </si>
  <si>
    <t>Всего</t>
  </si>
  <si>
    <t>Количество направленных ответов (заключений) на обращения граждан</t>
  </si>
  <si>
    <t>Направлены заключения в ИЖН по АО по обращениям вне компетенции ГКУ ЭЦ</t>
  </si>
  <si>
    <t>всего</t>
  </si>
  <si>
    <t>первично</t>
  </si>
  <si>
    <t>повторно</t>
  </si>
  <si>
    <r>
      <t xml:space="preserve">количество направленных </t>
    </r>
    <r>
      <rPr>
        <b/>
        <u/>
        <sz val="10"/>
        <color indexed="8"/>
        <rFont val="Times New Roman"/>
        <family val="1"/>
        <charset val="204"/>
      </rPr>
      <t>ответов (заключений)</t>
    </r>
    <r>
      <rPr>
        <b/>
        <sz val="10"/>
        <color indexed="8"/>
        <rFont val="Times New Roman"/>
        <family val="1"/>
        <charset val="204"/>
      </rPr>
      <t xml:space="preserve"> на основании полученных ответов на запросы</t>
    </r>
  </si>
  <si>
    <r>
      <t xml:space="preserve">направлено всего </t>
    </r>
    <r>
      <rPr>
        <b/>
        <u/>
        <sz val="10"/>
        <color indexed="8"/>
        <rFont val="Times New Roman"/>
        <family val="1"/>
        <charset val="204"/>
      </rPr>
      <t>проектов запросов</t>
    </r>
    <r>
      <rPr>
        <b/>
        <sz val="10"/>
        <color indexed="8"/>
        <rFont val="Times New Roman"/>
        <family val="1"/>
        <charset val="204"/>
      </rPr>
      <t xml:space="preserve"> на основании полученных ответов на запросы</t>
    </r>
  </si>
  <si>
    <t>направлено проектов запросов или дополнительных запросов</t>
  </si>
  <si>
    <t xml:space="preserve">направлено повторных проектов запросов из-за отсутствия полной информации для подготовки ответа </t>
  </si>
  <si>
    <t>6.1</t>
  </si>
  <si>
    <t>гр. 2= гр.6+ гр.6.1+ гр.13</t>
  </si>
  <si>
    <t>гр. 3= гр.7+гр.14</t>
  </si>
  <si>
    <t xml:space="preserve">гр. 4= гр.10+ гр.15 </t>
  </si>
  <si>
    <t>гр.7= гр.8+гр.9</t>
  </si>
  <si>
    <t>гр.10= гр. 11+гр.12</t>
  </si>
  <si>
    <t>гр. 15= гр. 16+гр.17</t>
  </si>
  <si>
    <t>ЮАО</t>
  </si>
  <si>
    <t>без адреса</t>
  </si>
  <si>
    <t>ИТОГО:</t>
  </si>
  <si>
    <t>исх</t>
  </si>
  <si>
    <t>инф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</si>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</sst>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9" tint="0.3999755851924192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  <font>
      <b/>
      <sz val="11"/>
      <color rgb="FF0070C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3" fillId="2" borderId="1" xfId="1" applyFont="1" applyFill="1" applyBorder="1" applyAlignment="1">
      <alignment vertical="center" wrapText="1"/>
    </xf>
    <xf numFmtId="0" fontId="2" fillId="0" borderId="0" xfId="1"/>
    <xf numFmtId="0" fontId="3" fillId="2" borderId="5" xfId="1" applyFont="1" applyFill="1" applyBorder="1" applyAlignment="1">
      <alignment vertical="center" wrapText="1"/>
    </xf>
    <xf numFmtId="0" fontId="2" fillId="5" borderId="0" xfId="1" applyFill="1"/>
    <xf numFmtId="0" fontId="3" fillId="5" borderId="10" xfId="1" applyFont="1" applyFill="1" applyBorder="1" applyAlignment="1">
      <alignment horizontal="center" vertical="center" wrapText="1"/>
    </xf>
    <xf numFmtId="0" fontId="2" fillId="5" borderId="10" xfId="1" applyFill="1" applyBorder="1"/>
    <xf numFmtId="0" fontId="4" fillId="5" borderId="13" xfId="1" applyFont="1" applyFill="1" applyBorder="1" applyAlignment="1">
      <alignment horizontal="center" vertical="center" wrapText="1"/>
    </xf>
    <xf numFmtId="14" fontId="4" fillId="5" borderId="13" xfId="1" applyNumberFormat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49" fontId="7" fillId="5" borderId="14" xfId="1" applyNumberFormat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14" fontId="6" fillId="5" borderId="10" xfId="1" applyNumberFormat="1" applyFont="1" applyFill="1" applyBorder="1" applyAlignment="1">
      <alignment horizontal="center" vertical="center" wrapText="1"/>
    </xf>
    <xf numFmtId="16" fontId="4" fillId="5" borderId="10" xfId="1" applyNumberFormat="1" applyFont="1" applyFill="1" applyBorder="1" applyAlignment="1">
      <alignment horizontal="center" vertical="center" wrapText="1"/>
    </xf>
    <xf numFmtId="49" fontId="7" fillId="5" borderId="15" xfId="1" applyNumberFormat="1" applyFont="1" applyFill="1" applyBorder="1" applyAlignment="1">
      <alignment horizontal="center" vertical="center" wrapText="1"/>
    </xf>
    <xf numFmtId="14" fontId="6" fillId="5" borderId="13" xfId="1" applyNumberFormat="1" applyFont="1" applyFill="1" applyBorder="1" applyAlignment="1">
      <alignment horizontal="center" vertical="center" wrapText="1"/>
    </xf>
    <xf numFmtId="49" fontId="7" fillId="5" borderId="10" xfId="1" applyNumberFormat="1" applyFont="1" applyFill="1" applyBorder="1" applyAlignment="1">
      <alignment horizontal="center" vertical="center" wrapText="1"/>
    </xf>
    <xf numFmtId="14" fontId="6" fillId="6" borderId="13" xfId="1" applyNumberFormat="1" applyFont="1" applyFill="1" applyBorder="1" applyAlignment="1">
      <alignment horizontal="center" vertical="center" wrapText="1"/>
    </xf>
    <xf numFmtId="0" fontId="6" fillId="6" borderId="13" xfId="1" applyFont="1" applyFill="1" applyBorder="1" applyAlignment="1">
      <alignment horizontal="center" vertical="center" wrapText="1"/>
    </xf>
    <xf numFmtId="14" fontId="4" fillId="6" borderId="13" xfId="1" applyNumberFormat="1" applyFont="1" applyFill="1" applyBorder="1" applyAlignment="1">
      <alignment horizontal="center" vertical="center" wrapText="1"/>
    </xf>
    <xf numFmtId="0" fontId="6" fillId="6" borderId="10" xfId="1" applyFont="1" applyFill="1" applyBorder="1" applyAlignment="1">
      <alignment horizontal="center" vertical="center" wrapText="1"/>
    </xf>
    <xf numFmtId="49" fontId="6" fillId="6" borderId="14" xfId="1" applyNumberFormat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center" wrapText="1"/>
    </xf>
    <xf numFmtId="14" fontId="6" fillId="6" borderId="10" xfId="1" applyNumberFormat="1" applyFont="1" applyFill="1" applyBorder="1" applyAlignment="1">
      <alignment horizontal="center" vertical="center" wrapText="1"/>
    </xf>
    <xf numFmtId="49" fontId="6" fillId="5" borderId="14" xfId="1" applyNumberFormat="1" applyFont="1" applyFill="1" applyBorder="1" applyAlignment="1">
      <alignment horizontal="center" vertical="center" wrapText="1"/>
    </xf>
    <xf numFmtId="49" fontId="8" fillId="5" borderId="10" xfId="1" applyNumberFormat="1" applyFont="1" applyFill="1" applyBorder="1" applyAlignment="1">
      <alignment horizontal="center" vertical="center" wrapText="1"/>
    </xf>
    <xf numFmtId="49" fontId="6" fillId="6" borderId="10" xfId="1" applyNumberFormat="1" applyFont="1" applyFill="1" applyBorder="1" applyAlignment="1">
      <alignment horizontal="center" vertical="center" wrapText="1"/>
    </xf>
    <xf numFmtId="0" fontId="2" fillId="6" borderId="0" xfId="1" applyFill="1"/>
    <xf numFmtId="49" fontId="6" fillId="5" borderId="10" xfId="1" applyNumberFormat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 vertical="center" wrapText="1"/>
    </xf>
    <xf numFmtId="49" fontId="9" fillId="5" borderId="10" xfId="1" applyNumberFormat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6" borderId="13" xfId="1" applyFont="1" applyFill="1" applyBorder="1" applyAlignment="1">
      <alignment horizontal="center" vertical="center" wrapText="1"/>
    </xf>
    <xf numFmtId="49" fontId="7" fillId="6" borderId="15" xfId="1" applyNumberFormat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49" fontId="7" fillId="5" borderId="0" xfId="1" applyNumberFormat="1" applyFont="1" applyFill="1" applyBorder="1" applyAlignment="1">
      <alignment horizontal="center" vertical="center" wrapText="1"/>
    </xf>
    <xf numFmtId="0" fontId="4" fillId="7" borderId="13" xfId="1" applyFont="1" applyFill="1" applyBorder="1" applyAlignment="1">
      <alignment horizontal="center" vertical="center" wrapText="1"/>
    </xf>
    <xf numFmtId="14" fontId="4" fillId="7" borderId="13" xfId="1" applyNumberFormat="1" applyFont="1" applyFill="1" applyBorder="1" applyAlignment="1">
      <alignment horizontal="center" vertical="center" wrapText="1"/>
    </xf>
    <xf numFmtId="0" fontId="6" fillId="7" borderId="10" xfId="1" applyFont="1" applyFill="1" applyBorder="1" applyAlignment="1">
      <alignment horizontal="center" vertical="center" wrapText="1"/>
    </xf>
    <xf numFmtId="49" fontId="7" fillId="7" borderId="15" xfId="1" applyNumberFormat="1" applyFont="1" applyFill="1" applyBorder="1" applyAlignment="1">
      <alignment horizontal="center" vertical="center" wrapText="1"/>
    </xf>
    <xf numFmtId="49" fontId="7" fillId="7" borderId="0" xfId="1" applyNumberFormat="1" applyFont="1" applyFill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 wrapText="1"/>
    </xf>
    <xf numFmtId="14" fontId="6" fillId="7" borderId="10" xfId="1" applyNumberFormat="1" applyFont="1" applyFill="1" applyBorder="1" applyAlignment="1">
      <alignment horizontal="center" vertical="center" wrapText="1"/>
    </xf>
    <xf numFmtId="49" fontId="7" fillId="6" borderId="0" xfId="1" applyNumberFormat="1" applyFont="1" applyFill="1" applyBorder="1" applyAlignment="1">
      <alignment horizontal="center" vertical="center" wrapText="1"/>
    </xf>
    <xf numFmtId="0" fontId="6" fillId="6" borderId="15" xfId="1" applyFont="1" applyFill="1" applyBorder="1" applyAlignment="1">
      <alignment horizontal="center" vertical="center" wrapText="1"/>
    </xf>
    <xf numFmtId="14" fontId="4" fillId="8" borderId="13" xfId="1" applyNumberFormat="1" applyFont="1" applyFill="1" applyBorder="1" applyAlignment="1">
      <alignment horizontal="center" vertical="center" wrapText="1"/>
    </xf>
    <xf numFmtId="14" fontId="6" fillId="8" borderId="10" xfId="1" applyNumberFormat="1" applyFont="1" applyFill="1" applyBorder="1" applyAlignment="1">
      <alignment horizontal="center" vertical="center" wrapText="1"/>
    </xf>
    <xf numFmtId="0" fontId="4" fillId="7" borderId="15" xfId="1" applyFont="1" applyFill="1" applyBorder="1" applyAlignment="1">
      <alignment horizontal="center" vertical="center" wrapText="1"/>
    </xf>
    <xf numFmtId="0" fontId="4" fillId="7" borderId="0" xfId="1" applyFont="1" applyFill="1" applyBorder="1" applyAlignment="1">
      <alignment horizontal="center" vertical="center" wrapText="1"/>
    </xf>
    <xf numFmtId="14" fontId="4" fillId="7" borderId="10" xfId="1" applyNumberFormat="1" applyFont="1" applyFill="1" applyBorder="1" applyAlignment="1">
      <alignment horizontal="center" vertical="center" wrapText="1"/>
    </xf>
    <xf numFmtId="14" fontId="4" fillId="6" borderId="10" xfId="1" applyNumberFormat="1" applyFont="1" applyFill="1" applyBorder="1" applyAlignment="1">
      <alignment horizontal="center" vertical="center" wrapText="1"/>
    </xf>
    <xf numFmtId="16" fontId="4" fillId="6" borderId="10" xfId="1" applyNumberFormat="1" applyFont="1" applyFill="1" applyBorder="1" applyAlignment="1">
      <alignment horizontal="center" vertical="center" wrapText="1"/>
    </xf>
    <xf numFmtId="14" fontId="4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/>
    </xf>
    <xf numFmtId="0" fontId="2" fillId="3" borderId="0" xfId="1" applyFill="1" applyBorder="1"/>
    <xf numFmtId="0" fontId="5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14" fontId="10" fillId="9" borderId="10" xfId="2" applyNumberFormat="1" applyFont="1" applyFill="1" applyBorder="1" applyAlignment="1" applyProtection="1">
      <alignment vertical="center"/>
      <protection locked="0"/>
    </xf>
    <xf numFmtId="0" fontId="12" fillId="0" borderId="1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vertical="center" wrapText="1"/>
    </xf>
    <xf numFmtId="0" fontId="15" fillId="5" borderId="10" xfId="1" applyFont="1" applyFill="1" applyBorder="1" applyAlignment="1">
      <alignment horizontal="center" vertical="center"/>
    </xf>
    <xf numFmtId="49" fontId="15" fillId="5" borderId="10" xfId="1" applyNumberFormat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5" borderId="10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vertical="center" wrapText="1"/>
    </xf>
    <xf numFmtId="0" fontId="16" fillId="0" borderId="10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6" fillId="11" borderId="10" xfId="1" applyFont="1" applyFill="1" applyBorder="1" applyAlignment="1">
      <alignment vertical="center" wrapText="1"/>
    </xf>
    <xf numFmtId="0" fontId="16" fillId="11" borderId="10" xfId="1" applyFont="1" applyFill="1" applyBorder="1" applyAlignment="1">
      <alignment horizontal="center" vertical="center" wrapText="1"/>
    </xf>
    <xf numFmtId="0" fontId="2" fillId="0" borderId="10" xfId="1" applyBorder="1" applyAlignment="1">
      <alignment horizontal="center" vertical="center"/>
    </xf>
    <xf numFmtId="0" fontId="2" fillId="0" borderId="10" xfId="1" applyBorder="1" applyAlignment="1">
      <alignment horizontal="center"/>
    </xf>
    <xf numFmtId="0" fontId="18" fillId="0" borderId="0" xfId="1" applyFont="1" applyFill="1" applyBorder="1" applyAlignment="1">
      <alignment horizontal="right" vertical="center" wrapText="1"/>
    </xf>
    <xf numFmtId="0" fontId="19" fillId="0" borderId="0" xfId="1" applyFont="1" applyAlignment="1">
      <alignment horizontal="center"/>
    </xf>
    <xf numFmtId="0" fontId="4" fillId="4" borderId="10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14" fontId="3" fillId="3" borderId="2" xfId="1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14" fontId="3" fillId="3" borderId="6" xfId="1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14" fontId="4" fillId="3" borderId="10" xfId="1" applyNumberFormat="1" applyFont="1" applyFill="1" applyBorder="1" applyAlignment="1">
      <alignment horizontal="center" vertical="center" wrapText="1"/>
    </xf>
    <xf numFmtId="14" fontId="4" fillId="5" borderId="12" xfId="1" applyNumberFormat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center" vertical="center" wrapText="1"/>
    </xf>
    <xf numFmtId="0" fontId="10" fillId="9" borderId="12" xfId="2" applyFont="1" applyFill="1" applyBorder="1" applyAlignment="1" applyProtection="1">
      <alignment horizontal="center" vertical="center" wrapText="1"/>
    </xf>
    <xf numFmtId="0" fontId="10" fillId="9" borderId="13" xfId="2" applyFont="1" applyFill="1" applyBorder="1" applyAlignment="1" applyProtection="1">
      <alignment horizontal="center" vertical="center" wrapText="1"/>
    </xf>
    <xf numFmtId="0" fontId="10" fillId="9" borderId="10" xfId="2" applyFont="1" applyFill="1" applyBorder="1" applyAlignment="1" applyProtection="1">
      <alignment horizontal="center" vertical="center"/>
    </xf>
    <xf numFmtId="0" fontId="11" fillId="10" borderId="16" xfId="1" applyFont="1" applyFill="1" applyBorder="1" applyAlignment="1">
      <alignment horizontal="center" vertical="center" wrapText="1"/>
    </xf>
    <xf numFmtId="0" fontId="11" fillId="10" borderId="17" xfId="1" applyFont="1" applyFill="1" applyBorder="1" applyAlignment="1">
      <alignment horizontal="center" vertical="center" wrapText="1"/>
    </xf>
    <xf numFmtId="0" fontId="11" fillId="10" borderId="18" xfId="1" applyFont="1" applyFill="1" applyBorder="1" applyAlignment="1">
      <alignment horizontal="center" vertical="center" wrapText="1"/>
    </xf>
    <xf numFmtId="0" fontId="11" fillId="10" borderId="10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2">
    <dxf>
      <font>
        <b val="0"/>
        <i/>
        <strike val="0"/>
      </font>
    </dxf>
    <dxf>
      <font>
        <b val="0"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0</xdr:row>
      <xdr:rowOff>67235</xdr:rowOff>
    </xdr:from>
    <xdr:to>
      <xdr:col>0</xdr:col>
      <xdr:colOff>571500</xdr:colOff>
      <xdr:row>1</xdr:row>
      <xdr:rowOff>381000</xdr:rowOff>
    </xdr:to>
    <xdr:sp macro="[1]!Сброс" textlink="">
      <xdr:nvSpPr>
        <xdr:cNvPr id="2" name="Скругленный прямоугольник 1"/>
        <xdr:cNvSpPr/>
      </xdr:nvSpPr>
      <xdr:spPr>
        <a:xfrm>
          <a:off x="44824" y="67235"/>
          <a:ext cx="526676" cy="51379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2400"/>
            <a:t>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79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0.11\share\&#1040;&#1085;&#1072;&#1083;&#1080;&#1090;&#1080;&#1095;&#1077;&#1089;&#1082;&#1080;&#1081;%20&#1086;&#1090;&#1076;&#1077;&#1083;\&#1062;&#1077;&#1073;&#1077;&#1082;&#1086;&#1074;&#1072;%20&#1045;.&#1041;\&#1080;&#1089;&#1093;&#1086;&#1076;&#1103;&#1097;&#1080;&#1077;\&#1074;&#1099;&#1075;&#1088;&#1091;&#1079;&#1082;&#1072;%20&#1080;&#1089;&#1093;%20&#1080;&#1079;%20&#1069;&#1044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"/>
    </sheetNames>
    <definedNames>
      <definedName name="Сброс"/>
    </defined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Лист1"/>
    </sheetNames>
    <sheetDataSet>
      <sheetData sheetId="0"/>
      <sheetData sheetId="1">
        <row r="6">
          <cell r="B6" t="str">
            <v>ЦАО</v>
          </cell>
          <cell r="K6">
            <v>11</v>
          </cell>
          <cell r="Q6" t="e">
            <v>#REF!</v>
          </cell>
        </row>
        <row r="7">
          <cell r="B7" t="str">
            <v>САО</v>
          </cell>
          <cell r="K7">
            <v>11</v>
          </cell>
          <cell r="Q7" t="e">
            <v>#REF!</v>
          </cell>
        </row>
        <row r="8">
          <cell r="B8" t="str">
            <v>САО</v>
          </cell>
          <cell r="K8">
            <v>9</v>
          </cell>
          <cell r="Q8" t="e">
            <v>#REF!</v>
          </cell>
        </row>
        <row r="9">
          <cell r="B9" t="str">
            <v>СЗАО</v>
          </cell>
          <cell r="K9">
            <v>11</v>
          </cell>
          <cell r="Q9" t="e">
            <v>#REF!</v>
          </cell>
        </row>
        <row r="10">
          <cell r="B10" t="str">
            <v>ЗелАО</v>
          </cell>
          <cell r="K10">
            <v>14</v>
          </cell>
          <cell r="Q10" t="e">
            <v>#REF!</v>
          </cell>
        </row>
        <row r="11">
          <cell r="B11" t="str">
            <v>ТиНАО</v>
          </cell>
          <cell r="K11">
            <v>14</v>
          </cell>
          <cell r="Q11" t="e">
            <v>#REF!</v>
          </cell>
        </row>
        <row r="12">
          <cell r="B12" t="str">
            <v>САО</v>
          </cell>
          <cell r="K12">
            <v>14</v>
          </cell>
          <cell r="Q12" t="e">
            <v>#REF!</v>
          </cell>
        </row>
        <row r="13">
          <cell r="B13" t="str">
            <v>СВАО</v>
          </cell>
          <cell r="K13">
            <v>16</v>
          </cell>
          <cell r="Q13" t="e">
            <v>#REF!</v>
          </cell>
        </row>
        <row r="14">
          <cell r="B14" t="str">
            <v>ЦАО</v>
          </cell>
          <cell r="K14">
            <v>8</v>
          </cell>
          <cell r="Q14" t="e">
            <v>#REF!</v>
          </cell>
        </row>
        <row r="15">
          <cell r="B15" t="str">
            <v>ЮВАО</v>
          </cell>
          <cell r="K15">
            <v>14</v>
          </cell>
          <cell r="Q15" t="e">
            <v>#REF!</v>
          </cell>
        </row>
        <row r="16">
          <cell r="B16" t="str">
            <v>ЮЗАО</v>
          </cell>
          <cell r="K16">
            <v>11</v>
          </cell>
          <cell r="Q16" t="e">
            <v>#REF!</v>
          </cell>
        </row>
        <row r="17">
          <cell r="B17" t="str">
            <v>ЗАО</v>
          </cell>
          <cell r="K17">
            <v>8</v>
          </cell>
          <cell r="Q17" t="e">
            <v>#REF!</v>
          </cell>
        </row>
        <row r="18">
          <cell r="B18" t="str">
            <v>САО</v>
          </cell>
          <cell r="K18">
            <v>11</v>
          </cell>
          <cell r="Q18" t="e">
            <v>#REF!</v>
          </cell>
        </row>
        <row r="19">
          <cell r="B19" t="str">
            <v>ЮАО</v>
          </cell>
          <cell r="K19">
            <v>8</v>
          </cell>
          <cell r="Q19" t="e">
            <v>#REF!</v>
          </cell>
        </row>
        <row r="20">
          <cell r="B20" t="str">
            <v>ЦАО</v>
          </cell>
          <cell r="K20">
            <v>17</v>
          </cell>
          <cell r="Q20" t="e">
            <v>#REF!</v>
          </cell>
        </row>
        <row r="21">
          <cell r="B21" t="str">
            <v>ЮАО</v>
          </cell>
          <cell r="K21">
            <v>11</v>
          </cell>
          <cell r="Q21" t="e">
            <v>#REF!</v>
          </cell>
        </row>
        <row r="22">
          <cell r="B22" t="str">
            <v>ЗелАО</v>
          </cell>
          <cell r="K22">
            <v>8</v>
          </cell>
          <cell r="Q22" t="e">
            <v>#REF!</v>
          </cell>
        </row>
        <row r="23">
          <cell r="B23" t="str">
            <v>СВАО</v>
          </cell>
          <cell r="K23">
            <v>8</v>
          </cell>
          <cell r="Q23" t="e">
            <v>#REF!</v>
          </cell>
        </row>
        <row r="24">
          <cell r="B24" t="str">
            <v>СВАО</v>
          </cell>
          <cell r="K24">
            <v>11</v>
          </cell>
          <cell r="Q24" t="e">
            <v>#REF!</v>
          </cell>
        </row>
        <row r="25">
          <cell r="B25" t="e">
            <v>#N/A</v>
          </cell>
          <cell r="K25" t="str">
            <v>СЛ</v>
          </cell>
          <cell r="Q25" t="e">
            <v>#REF!</v>
          </cell>
        </row>
        <row r="26">
          <cell r="B26" t="str">
            <v>СВАО</v>
          </cell>
          <cell r="K26">
            <v>8</v>
          </cell>
          <cell r="Q26" t="e">
            <v>#REF!</v>
          </cell>
        </row>
        <row r="27">
          <cell r="B27" t="str">
            <v>ЮВАО</v>
          </cell>
          <cell r="K27">
            <v>16</v>
          </cell>
          <cell r="Q27" t="e">
            <v>#REF!</v>
          </cell>
        </row>
        <row r="28">
          <cell r="B28" t="str">
            <v>ЗАО</v>
          </cell>
          <cell r="K28" t="str">
            <v>СЛ</v>
          </cell>
          <cell r="Q28" t="e">
            <v>#REF!</v>
          </cell>
        </row>
        <row r="29">
          <cell r="B29" t="str">
            <v>САО</v>
          </cell>
          <cell r="K29">
            <v>11</v>
          </cell>
          <cell r="Q29" t="e">
            <v>#REF!</v>
          </cell>
        </row>
        <row r="30">
          <cell r="B30" t="str">
            <v>СВАО</v>
          </cell>
          <cell r="K30">
            <v>11</v>
          </cell>
          <cell r="Q30" t="e">
            <v>#REF!</v>
          </cell>
        </row>
        <row r="31">
          <cell r="B31" t="str">
            <v>САО</v>
          </cell>
          <cell r="K31">
            <v>11</v>
          </cell>
          <cell r="Q31" t="e">
            <v>#REF!</v>
          </cell>
        </row>
        <row r="32">
          <cell r="B32" t="str">
            <v>ВАО</v>
          </cell>
          <cell r="K32">
            <v>8</v>
          </cell>
          <cell r="Q32" t="e">
            <v>#REF!</v>
          </cell>
        </row>
        <row r="33">
          <cell r="B33" t="str">
            <v>ВАО</v>
          </cell>
          <cell r="K33">
            <v>11</v>
          </cell>
          <cell r="Q33" t="e">
            <v>#REF!</v>
          </cell>
        </row>
        <row r="34">
          <cell r="B34" t="str">
            <v>ВАО</v>
          </cell>
          <cell r="K34">
            <v>11</v>
          </cell>
          <cell r="Q34" t="e">
            <v>#REF!</v>
          </cell>
        </row>
        <row r="35">
          <cell r="B35" t="str">
            <v>СВАО</v>
          </cell>
          <cell r="K35">
            <v>11</v>
          </cell>
          <cell r="Q35" t="e">
            <v>#REF!</v>
          </cell>
        </row>
        <row r="36">
          <cell r="B36" t="str">
            <v>ЦАО</v>
          </cell>
          <cell r="K36">
            <v>11</v>
          </cell>
          <cell r="Q36" t="e">
            <v>#REF!</v>
          </cell>
        </row>
        <row r="37">
          <cell r="B37" t="str">
            <v>ВАО</v>
          </cell>
          <cell r="K37">
            <v>14</v>
          </cell>
          <cell r="Q37" t="e">
            <v>#REF!</v>
          </cell>
        </row>
        <row r="38">
          <cell r="B38" t="e">
            <v>#N/A</v>
          </cell>
          <cell r="K38" t="str">
            <v>СЛ</v>
          </cell>
          <cell r="Q38" t="e">
            <v>#REF!</v>
          </cell>
        </row>
        <row r="39">
          <cell r="B39" t="str">
            <v>ЮЗАО</v>
          </cell>
          <cell r="K39">
            <v>14</v>
          </cell>
          <cell r="Q39" t="e">
            <v>#REF!</v>
          </cell>
        </row>
        <row r="40">
          <cell r="B40" t="str">
            <v>ВАО</v>
          </cell>
          <cell r="K40">
            <v>8</v>
          </cell>
          <cell r="Q40" t="e">
            <v>#REF!</v>
          </cell>
        </row>
        <row r="41">
          <cell r="B41" t="str">
            <v>ЦАО</v>
          </cell>
          <cell r="K41">
            <v>9</v>
          </cell>
          <cell r="Q41" t="e">
            <v>#REF!</v>
          </cell>
        </row>
        <row r="42">
          <cell r="B42" t="str">
            <v>ЮВАО</v>
          </cell>
          <cell r="K42">
            <v>11</v>
          </cell>
          <cell r="Q42" t="e">
            <v>#REF!</v>
          </cell>
        </row>
        <row r="43">
          <cell r="B43" t="str">
            <v>СЗАО</v>
          </cell>
          <cell r="K43">
            <v>8</v>
          </cell>
          <cell r="Q43" t="e">
            <v>#REF!</v>
          </cell>
        </row>
        <row r="44">
          <cell r="B44" t="str">
            <v>САО</v>
          </cell>
          <cell r="K44">
            <v>14</v>
          </cell>
          <cell r="Q44" t="e">
            <v>#REF!</v>
          </cell>
        </row>
        <row r="45">
          <cell r="B45" t="str">
            <v>ЮВАО</v>
          </cell>
          <cell r="K45">
            <v>14</v>
          </cell>
          <cell r="Q45" t="e">
            <v>#REF!</v>
          </cell>
        </row>
        <row r="46">
          <cell r="B46" t="str">
            <v>СВАО</v>
          </cell>
          <cell r="K46">
            <v>11</v>
          </cell>
          <cell r="Q46" t="e">
            <v>#REF!</v>
          </cell>
        </row>
        <row r="47">
          <cell r="B47" t="str">
            <v>САО</v>
          </cell>
          <cell r="K47">
            <v>14</v>
          </cell>
          <cell r="Q47" t="e">
            <v>#REF!</v>
          </cell>
        </row>
        <row r="48">
          <cell r="B48" t="e">
            <v>#N/A</v>
          </cell>
          <cell r="K48" t="str">
            <v>СЛ</v>
          </cell>
          <cell r="Q48" t="e">
            <v>#REF!</v>
          </cell>
        </row>
        <row r="49">
          <cell r="B49" t="str">
            <v>СВАО</v>
          </cell>
          <cell r="K49">
            <v>8</v>
          </cell>
          <cell r="Q49" t="e">
            <v>#REF!</v>
          </cell>
        </row>
        <row r="50">
          <cell r="B50" t="str">
            <v>ЮЗАО</v>
          </cell>
          <cell r="K50">
            <v>8</v>
          </cell>
          <cell r="Q50" t="e">
            <v>#REF!</v>
          </cell>
        </row>
        <row r="51">
          <cell r="B51" t="str">
            <v>ВАО</v>
          </cell>
          <cell r="K51">
            <v>14</v>
          </cell>
          <cell r="Q51" t="e">
            <v>#REF!</v>
          </cell>
        </row>
        <row r="52">
          <cell r="B52" t="str">
            <v>ЗАО</v>
          </cell>
          <cell r="K52">
            <v>8</v>
          </cell>
          <cell r="Q52" t="e">
            <v>#REF!</v>
          </cell>
        </row>
        <row r="53">
          <cell r="B53" t="str">
            <v>САО</v>
          </cell>
          <cell r="K53">
            <v>14</v>
          </cell>
          <cell r="Q53" t="e">
            <v>#REF!</v>
          </cell>
        </row>
        <row r="54">
          <cell r="B54" t="str">
            <v>ЮЗАО</v>
          </cell>
          <cell r="K54">
            <v>14</v>
          </cell>
          <cell r="Q54" t="e">
            <v>#REF!</v>
          </cell>
        </row>
        <row r="55">
          <cell r="B55" t="str">
            <v>СВАО</v>
          </cell>
          <cell r="K55">
            <v>8</v>
          </cell>
          <cell r="Q55" t="e">
            <v>#REF!</v>
          </cell>
        </row>
        <row r="56">
          <cell r="B56" t="str">
            <v>ЮАО</v>
          </cell>
          <cell r="K56">
            <v>9</v>
          </cell>
          <cell r="Q56" t="e">
            <v>#REF!</v>
          </cell>
        </row>
        <row r="57">
          <cell r="B57" t="str">
            <v>ЗАО</v>
          </cell>
          <cell r="K57">
            <v>14</v>
          </cell>
          <cell r="Q57" t="e">
            <v>#REF!</v>
          </cell>
        </row>
        <row r="58">
          <cell r="B58" t="str">
            <v>САО</v>
          </cell>
          <cell r="K58">
            <v>8</v>
          </cell>
          <cell r="Q58" t="e">
            <v>#REF!</v>
          </cell>
        </row>
        <row r="59">
          <cell r="B59" t="str">
            <v>ЮЗАО</v>
          </cell>
          <cell r="K59">
            <v>9</v>
          </cell>
          <cell r="Q59" t="e">
            <v>#REF!</v>
          </cell>
        </row>
        <row r="60">
          <cell r="B60" t="str">
            <v>ЗАО</v>
          </cell>
          <cell r="K60">
            <v>9</v>
          </cell>
          <cell r="Q60" t="e">
            <v>#REF!</v>
          </cell>
        </row>
        <row r="61">
          <cell r="B61" t="str">
            <v>ЮЗАО</v>
          </cell>
          <cell r="K61">
            <v>11</v>
          </cell>
          <cell r="Q61" t="e">
            <v>#REF!</v>
          </cell>
        </row>
        <row r="62">
          <cell r="B62" t="str">
            <v>СВАО</v>
          </cell>
          <cell r="K62">
            <v>11</v>
          </cell>
          <cell r="Q62" t="e">
            <v>#REF!</v>
          </cell>
        </row>
        <row r="63">
          <cell r="B63" t="str">
            <v>ЗАО</v>
          </cell>
          <cell r="K63">
            <v>11</v>
          </cell>
          <cell r="Q63" t="e">
            <v>#REF!</v>
          </cell>
        </row>
        <row r="64">
          <cell r="B64" t="str">
            <v>САО</v>
          </cell>
          <cell r="K64">
            <v>14</v>
          </cell>
          <cell r="Q64" t="e">
            <v>#REF!</v>
          </cell>
        </row>
        <row r="65">
          <cell r="B65" t="str">
            <v>ЮЗАО</v>
          </cell>
          <cell r="K65">
            <v>8</v>
          </cell>
          <cell r="Q65" t="e">
            <v>#REF!</v>
          </cell>
        </row>
        <row r="66">
          <cell r="B66" t="str">
            <v>ЮЗАО</v>
          </cell>
          <cell r="K66">
            <v>8</v>
          </cell>
          <cell r="Q66" t="e">
            <v>#REF!</v>
          </cell>
        </row>
        <row r="67">
          <cell r="B67" t="str">
            <v>ТиНАО</v>
          </cell>
          <cell r="K67">
            <v>17</v>
          </cell>
          <cell r="Q67" t="e">
            <v>#REF!</v>
          </cell>
        </row>
        <row r="68">
          <cell r="B68" t="str">
            <v>САО</v>
          </cell>
          <cell r="K68">
            <v>8</v>
          </cell>
          <cell r="Q68" t="e">
            <v>#REF!</v>
          </cell>
        </row>
        <row r="69">
          <cell r="B69" t="str">
            <v>СВАО</v>
          </cell>
          <cell r="K69">
            <v>11</v>
          </cell>
          <cell r="Q69" t="e">
            <v>#REF!</v>
          </cell>
        </row>
        <row r="70">
          <cell r="B70" t="str">
            <v>ВАО</v>
          </cell>
          <cell r="K70">
            <v>8</v>
          </cell>
          <cell r="Q70" t="e">
            <v>#REF!</v>
          </cell>
        </row>
        <row r="71">
          <cell r="B71" t="str">
            <v>ЦАО</v>
          </cell>
          <cell r="K71">
            <v>9</v>
          </cell>
          <cell r="Q71" t="e">
            <v>#REF!</v>
          </cell>
        </row>
        <row r="72">
          <cell r="B72" t="str">
            <v>СЗАО</v>
          </cell>
          <cell r="K72">
            <v>8</v>
          </cell>
          <cell r="Q72" t="e">
            <v>#REF!</v>
          </cell>
        </row>
        <row r="73">
          <cell r="B73" t="str">
            <v>САО</v>
          </cell>
          <cell r="K73">
            <v>17</v>
          </cell>
          <cell r="Q73" t="e">
            <v>#REF!</v>
          </cell>
        </row>
        <row r="74">
          <cell r="B74" t="str">
            <v>СЗАО</v>
          </cell>
          <cell r="K74">
            <v>14</v>
          </cell>
          <cell r="Q74" t="e">
            <v>#REF!</v>
          </cell>
        </row>
        <row r="75">
          <cell r="B75" t="str">
            <v>ТиНАО</v>
          </cell>
          <cell r="K75">
            <v>16</v>
          </cell>
          <cell r="Q75" t="e">
            <v>#REF!</v>
          </cell>
        </row>
        <row r="76">
          <cell r="B76" t="str">
            <v>ЗАО</v>
          </cell>
          <cell r="K76">
            <v>9</v>
          </cell>
          <cell r="Q76" t="e">
            <v>#REF!</v>
          </cell>
        </row>
        <row r="77">
          <cell r="B77" t="str">
            <v>ЦАО</v>
          </cell>
          <cell r="K77">
            <v>11</v>
          </cell>
          <cell r="Q77" t="e">
            <v>#REF!</v>
          </cell>
        </row>
        <row r="78">
          <cell r="B78" t="str">
            <v>ЮВАО</v>
          </cell>
          <cell r="K78">
            <v>8</v>
          </cell>
          <cell r="Q78" t="e">
            <v>#REF!</v>
          </cell>
        </row>
        <row r="79">
          <cell r="B79" t="str">
            <v>ЗелАО</v>
          </cell>
          <cell r="K79">
            <v>11</v>
          </cell>
          <cell r="Q79" t="e">
            <v>#REF!</v>
          </cell>
        </row>
        <row r="80">
          <cell r="B80" t="str">
            <v>ЗАО</v>
          </cell>
          <cell r="K80">
            <v>14</v>
          </cell>
          <cell r="Q80" t="e">
            <v>#REF!</v>
          </cell>
        </row>
        <row r="81">
          <cell r="B81" t="str">
            <v>ВАО</v>
          </cell>
          <cell r="K81">
            <v>11</v>
          </cell>
          <cell r="Q81" t="e">
            <v>#REF!</v>
          </cell>
        </row>
        <row r="82">
          <cell r="B82" t="str">
            <v>ЗАО</v>
          </cell>
          <cell r="K82">
            <v>9</v>
          </cell>
          <cell r="Q82" t="e">
            <v>#REF!</v>
          </cell>
        </row>
        <row r="83">
          <cell r="B83" t="str">
            <v>ЮВАО</v>
          </cell>
          <cell r="K83">
            <v>14</v>
          </cell>
          <cell r="Q83" t="e">
            <v>#REF!</v>
          </cell>
        </row>
        <row r="84">
          <cell r="B84" t="str">
            <v>СВАО</v>
          </cell>
          <cell r="K84">
            <v>11</v>
          </cell>
          <cell r="Q84" t="e">
            <v>#REF!</v>
          </cell>
        </row>
        <row r="85">
          <cell r="B85" t="str">
            <v>СВАО</v>
          </cell>
          <cell r="K85">
            <v>9</v>
          </cell>
          <cell r="Q85" t="e">
            <v>#REF!</v>
          </cell>
        </row>
        <row r="86">
          <cell r="B86" t="str">
            <v>ЮВАО</v>
          </cell>
          <cell r="K86">
            <v>14</v>
          </cell>
          <cell r="Q86" t="e">
            <v>#REF!</v>
          </cell>
        </row>
        <row r="87">
          <cell r="B87" t="str">
            <v>ЮЗАО</v>
          </cell>
          <cell r="K87">
            <v>8</v>
          </cell>
          <cell r="Q87" t="e">
            <v>#REF!</v>
          </cell>
        </row>
        <row r="88">
          <cell r="B88" t="str">
            <v>ЮЗАО</v>
          </cell>
          <cell r="K88">
            <v>11</v>
          </cell>
          <cell r="Q88" t="e">
            <v>#REF!</v>
          </cell>
        </row>
        <row r="89">
          <cell r="B89" t="str">
            <v>ЮВАО</v>
          </cell>
          <cell r="K89">
            <v>11</v>
          </cell>
          <cell r="Q89" t="e">
            <v>#REF!</v>
          </cell>
        </row>
        <row r="90">
          <cell r="B90" t="str">
            <v>САО</v>
          </cell>
          <cell r="K90">
            <v>11</v>
          </cell>
          <cell r="Q90" t="e">
            <v>#REF!</v>
          </cell>
        </row>
        <row r="91">
          <cell r="B91" t="e">
            <v>#N/A</v>
          </cell>
          <cell r="K91" t="str">
            <v>БМЛ</v>
          </cell>
          <cell r="Q91" t="e">
            <v>#REF!</v>
          </cell>
        </row>
        <row r="92">
          <cell r="B92" t="str">
            <v>ЮВАО</v>
          </cell>
          <cell r="K92">
            <v>16</v>
          </cell>
          <cell r="Q92" t="e">
            <v>#REF!</v>
          </cell>
        </row>
        <row r="93">
          <cell r="B93" t="str">
            <v>САО</v>
          </cell>
          <cell r="K93">
            <v>8</v>
          </cell>
          <cell r="Q93" t="e">
            <v>#REF!</v>
          </cell>
        </row>
        <row r="94">
          <cell r="B94" t="str">
            <v>ЮЗАО</v>
          </cell>
          <cell r="K94">
            <v>11</v>
          </cell>
          <cell r="Q94" t="e">
            <v>#REF!</v>
          </cell>
        </row>
        <row r="95">
          <cell r="B95" t="str">
            <v>СВАО</v>
          </cell>
          <cell r="K95">
            <v>14</v>
          </cell>
          <cell r="Q95" t="e">
            <v>#REF!</v>
          </cell>
        </row>
        <row r="96">
          <cell r="B96" t="str">
            <v>САО</v>
          </cell>
          <cell r="K96">
            <v>11</v>
          </cell>
          <cell r="Q96" t="e">
            <v>#REF!</v>
          </cell>
        </row>
        <row r="97">
          <cell r="B97" t="str">
            <v>ВАО</v>
          </cell>
          <cell r="K97">
            <v>11</v>
          </cell>
          <cell r="Q97" t="e">
            <v>#REF!</v>
          </cell>
        </row>
        <row r="98">
          <cell r="B98" t="str">
            <v>САО</v>
          </cell>
          <cell r="K98">
            <v>8</v>
          </cell>
          <cell r="Q98" t="e">
            <v>#REF!</v>
          </cell>
        </row>
        <row r="99">
          <cell r="B99" t="str">
            <v>САО</v>
          </cell>
          <cell r="K99">
            <v>11</v>
          </cell>
          <cell r="Q99" t="e">
            <v>#REF!</v>
          </cell>
        </row>
        <row r="100">
          <cell r="B100" t="str">
            <v>ЮЗАО</v>
          </cell>
          <cell r="K100">
            <v>11</v>
          </cell>
          <cell r="Q100" t="e">
            <v>#REF!</v>
          </cell>
        </row>
        <row r="101">
          <cell r="B101" t="str">
            <v>ЗАО</v>
          </cell>
          <cell r="K101">
            <v>14</v>
          </cell>
          <cell r="Q101" t="e">
            <v>#REF!</v>
          </cell>
        </row>
        <row r="102">
          <cell r="B102" t="e">
            <v>#N/A</v>
          </cell>
          <cell r="K102" t="str">
            <v>СЛ</v>
          </cell>
          <cell r="Q102" t="e">
            <v>#REF!</v>
          </cell>
        </row>
        <row r="103">
          <cell r="B103" t="str">
            <v>ВАО</v>
          </cell>
          <cell r="K103">
            <v>11</v>
          </cell>
          <cell r="Q103" t="e">
            <v>#REF!</v>
          </cell>
        </row>
        <row r="104">
          <cell r="B104" t="str">
            <v>СВАО</v>
          </cell>
          <cell r="K104">
            <v>8</v>
          </cell>
          <cell r="Q104" t="e">
            <v>#REF!</v>
          </cell>
        </row>
        <row r="105">
          <cell r="B105" t="str">
            <v>ВАО</v>
          </cell>
          <cell r="K105">
            <v>9</v>
          </cell>
          <cell r="Q105" t="e">
            <v>#REF!</v>
          </cell>
        </row>
        <row r="106">
          <cell r="B106" t="str">
            <v>ЮЗАО</v>
          </cell>
          <cell r="K106">
            <v>8</v>
          </cell>
          <cell r="Q106" t="e">
            <v>#REF!</v>
          </cell>
        </row>
        <row r="107">
          <cell r="B107" t="str">
            <v>ЗАО</v>
          </cell>
          <cell r="K107">
            <v>8</v>
          </cell>
          <cell r="Q107" t="e">
            <v>#REF!</v>
          </cell>
        </row>
        <row r="108">
          <cell r="B108" t="str">
            <v>ЮВАО</v>
          </cell>
          <cell r="K108" t="str">
            <v>СЛ</v>
          </cell>
          <cell r="Q108" t="e">
            <v>#REF!</v>
          </cell>
        </row>
        <row r="109">
          <cell r="B109" t="e">
            <v>#N/A</v>
          </cell>
          <cell r="K109" t="str">
            <v>СЛ</v>
          </cell>
          <cell r="Q109" t="e">
            <v>#REF!</v>
          </cell>
        </row>
        <row r="110">
          <cell r="B110" t="str">
            <v>САО</v>
          </cell>
          <cell r="K110">
            <v>11</v>
          </cell>
          <cell r="Q110" t="e">
            <v>#REF!</v>
          </cell>
        </row>
        <row r="111">
          <cell r="B111" t="str">
            <v>ЮЗАО</v>
          </cell>
          <cell r="K111">
            <v>8</v>
          </cell>
          <cell r="Q111" t="e">
            <v>#REF!</v>
          </cell>
        </row>
        <row r="112">
          <cell r="B112" t="str">
            <v>СЗАО</v>
          </cell>
          <cell r="K112">
            <v>8</v>
          </cell>
          <cell r="Q112" t="e">
            <v>#REF!</v>
          </cell>
        </row>
        <row r="113">
          <cell r="B113" t="str">
            <v>ВАО</v>
          </cell>
          <cell r="K113">
            <v>14</v>
          </cell>
          <cell r="Q113" t="e">
            <v>#REF!</v>
          </cell>
        </row>
        <row r="114">
          <cell r="B114" t="str">
            <v>САО</v>
          </cell>
          <cell r="K114">
            <v>8</v>
          </cell>
          <cell r="Q114" t="e">
            <v>#REF!</v>
          </cell>
        </row>
        <row r="115">
          <cell r="B115" t="str">
            <v>ЮВАО</v>
          </cell>
          <cell r="K115">
            <v>14</v>
          </cell>
          <cell r="Q115" t="e">
            <v>#REF!</v>
          </cell>
        </row>
        <row r="116">
          <cell r="B116" t="str">
            <v>ТиНАО</v>
          </cell>
          <cell r="K116">
            <v>9</v>
          </cell>
          <cell r="Q116" t="e">
            <v>#REF!</v>
          </cell>
        </row>
        <row r="117">
          <cell r="B117" t="str">
            <v>САО</v>
          </cell>
          <cell r="K117">
            <v>11</v>
          </cell>
          <cell r="Q117" t="e">
            <v>#REF!</v>
          </cell>
        </row>
        <row r="118">
          <cell r="B118" t="str">
            <v>ЮВАО</v>
          </cell>
          <cell r="K118">
            <v>8</v>
          </cell>
          <cell r="Q118" t="e">
            <v>#REF!</v>
          </cell>
        </row>
        <row r="119">
          <cell r="B119" t="str">
            <v>ВАО</v>
          </cell>
          <cell r="K119">
            <v>8</v>
          </cell>
          <cell r="Q119" t="e">
            <v>#REF!</v>
          </cell>
        </row>
        <row r="120">
          <cell r="B120" t="str">
            <v>ЮЗАО</v>
          </cell>
          <cell r="K120">
            <v>11</v>
          </cell>
          <cell r="Q120" t="e">
            <v>#REF!</v>
          </cell>
        </row>
        <row r="121">
          <cell r="B121" t="str">
            <v>ЮЗАО</v>
          </cell>
          <cell r="K121">
            <v>11</v>
          </cell>
          <cell r="Q121" t="e">
            <v>#REF!</v>
          </cell>
        </row>
        <row r="122">
          <cell r="B122" t="str">
            <v>САО</v>
          </cell>
          <cell r="K122">
            <v>8</v>
          </cell>
          <cell r="Q122" t="e">
            <v>#REF!</v>
          </cell>
        </row>
        <row r="123">
          <cell r="B123" t="str">
            <v>ЮАО</v>
          </cell>
          <cell r="K123">
            <v>9</v>
          </cell>
          <cell r="Q123" t="e">
            <v>#REF!</v>
          </cell>
        </row>
        <row r="124">
          <cell r="B124" t="str">
            <v>ВАО</v>
          </cell>
          <cell r="K124">
            <v>8</v>
          </cell>
          <cell r="Q124" t="e">
            <v>#REF!</v>
          </cell>
        </row>
        <row r="125">
          <cell r="B125" t="str">
            <v>САО</v>
          </cell>
          <cell r="K125">
            <v>14</v>
          </cell>
          <cell r="Q125" t="e">
            <v>#REF!</v>
          </cell>
        </row>
        <row r="126">
          <cell r="B126" t="str">
            <v>ЮЗАО</v>
          </cell>
          <cell r="K126">
            <v>8</v>
          </cell>
          <cell r="Q126" t="e">
            <v>#REF!</v>
          </cell>
        </row>
        <row r="127">
          <cell r="B127" t="str">
            <v>ТиНАО</v>
          </cell>
          <cell r="K127">
            <v>11</v>
          </cell>
          <cell r="Q127" t="e">
            <v>#REF!</v>
          </cell>
        </row>
        <row r="128">
          <cell r="B128" t="str">
            <v>ТиНАО</v>
          </cell>
          <cell r="K128">
            <v>11</v>
          </cell>
          <cell r="Q128" t="e">
            <v>#REF!</v>
          </cell>
        </row>
        <row r="129">
          <cell r="B129" t="str">
            <v>ЮЗАО</v>
          </cell>
          <cell r="K129">
            <v>9</v>
          </cell>
          <cell r="Q129" t="e">
            <v>#REF!</v>
          </cell>
        </row>
        <row r="130">
          <cell r="B130" t="str">
            <v>ВАО</v>
          </cell>
          <cell r="K130">
            <v>11</v>
          </cell>
          <cell r="Q130" t="e">
            <v>#REF!</v>
          </cell>
        </row>
        <row r="131">
          <cell r="B131" t="str">
            <v>ЗАО</v>
          </cell>
          <cell r="K131">
            <v>9</v>
          </cell>
          <cell r="Q131" t="e">
            <v>#REF!</v>
          </cell>
        </row>
        <row r="132">
          <cell r="B132" t="str">
            <v>СЗАО</v>
          </cell>
          <cell r="K132">
            <v>9</v>
          </cell>
          <cell r="Q132" t="e">
            <v>#REF!</v>
          </cell>
        </row>
        <row r="133">
          <cell r="B133" t="str">
            <v>СЗАО</v>
          </cell>
          <cell r="K133">
            <v>9</v>
          </cell>
          <cell r="Q133" t="e">
            <v>#REF!</v>
          </cell>
        </row>
        <row r="134">
          <cell r="B134" t="str">
            <v>СЗАО</v>
          </cell>
          <cell r="K134">
            <v>8</v>
          </cell>
          <cell r="Q134" t="e">
            <v>#REF!</v>
          </cell>
        </row>
        <row r="135">
          <cell r="B135" t="str">
            <v>ЮАО</v>
          </cell>
          <cell r="K135">
            <v>11</v>
          </cell>
          <cell r="Q135" t="e">
            <v>#REF!</v>
          </cell>
        </row>
        <row r="136">
          <cell r="B136" t="str">
            <v>ЮЗАО</v>
          </cell>
          <cell r="K136">
            <v>8</v>
          </cell>
          <cell r="Q136" t="e">
            <v>#REF!</v>
          </cell>
        </row>
        <row r="137">
          <cell r="B137" t="str">
            <v>ВАО</v>
          </cell>
          <cell r="K137">
            <v>14</v>
          </cell>
          <cell r="Q137" t="e">
            <v>#REF!</v>
          </cell>
        </row>
        <row r="138">
          <cell r="B138" t="str">
            <v>СВАО</v>
          </cell>
          <cell r="K138">
            <v>11</v>
          </cell>
          <cell r="Q138" t="e">
            <v>#REF!</v>
          </cell>
        </row>
        <row r="139">
          <cell r="B139" t="str">
            <v>СВАО</v>
          </cell>
          <cell r="K139">
            <v>14</v>
          </cell>
          <cell r="Q139" t="e">
            <v>#REF!</v>
          </cell>
        </row>
        <row r="140">
          <cell r="B140" t="str">
            <v>ВАО</v>
          </cell>
          <cell r="K140">
            <v>8</v>
          </cell>
          <cell r="Q140" t="e">
            <v>#REF!</v>
          </cell>
        </row>
        <row r="141">
          <cell r="B141" t="str">
            <v>ЮАО</v>
          </cell>
          <cell r="K141">
            <v>8</v>
          </cell>
          <cell r="Q141" t="e">
            <v>#REF!</v>
          </cell>
        </row>
        <row r="142">
          <cell r="B142" t="str">
            <v>ЮВАО</v>
          </cell>
          <cell r="K142">
            <v>14</v>
          </cell>
          <cell r="Q142" t="e">
            <v>#REF!</v>
          </cell>
        </row>
        <row r="143">
          <cell r="B143" t="str">
            <v>ЗАО</v>
          </cell>
          <cell r="K143">
            <v>11</v>
          </cell>
          <cell r="Q143" t="e">
            <v>#REF!</v>
          </cell>
        </row>
        <row r="144">
          <cell r="B144" t="e">
            <v>#N/A</v>
          </cell>
          <cell r="K144">
            <v>8</v>
          </cell>
          <cell r="Q144" t="e">
            <v>#REF!</v>
          </cell>
        </row>
        <row r="145">
          <cell r="B145" t="str">
            <v>ЮАО</v>
          </cell>
          <cell r="K145">
            <v>9</v>
          </cell>
          <cell r="Q145" t="e">
            <v>#REF!</v>
          </cell>
        </row>
        <row r="146">
          <cell r="B146" t="str">
            <v>СВАО</v>
          </cell>
          <cell r="K146">
            <v>8</v>
          </cell>
          <cell r="Q146" t="e">
            <v>#REF!</v>
          </cell>
        </row>
        <row r="147">
          <cell r="B147" t="str">
            <v>ЮВАО</v>
          </cell>
          <cell r="K147">
            <v>11</v>
          </cell>
          <cell r="Q147" t="e">
            <v>#REF!</v>
          </cell>
        </row>
        <row r="148">
          <cell r="B148" t="str">
            <v>ЮЗАО</v>
          </cell>
          <cell r="K148">
            <v>14</v>
          </cell>
          <cell r="Q148" t="e">
            <v>#REF!</v>
          </cell>
        </row>
        <row r="149">
          <cell r="B149" t="str">
            <v>ЦАО</v>
          </cell>
          <cell r="K149">
            <v>8</v>
          </cell>
          <cell r="Q149" t="e">
            <v>#REF!</v>
          </cell>
        </row>
        <row r="150">
          <cell r="B150" t="str">
            <v>ТиНАО</v>
          </cell>
          <cell r="K150">
            <v>8</v>
          </cell>
          <cell r="Q150" t="e">
            <v>#REF!</v>
          </cell>
        </row>
        <row r="151">
          <cell r="B151" t="str">
            <v>ЗАО</v>
          </cell>
          <cell r="K151">
            <v>9</v>
          </cell>
          <cell r="Q151" t="e">
            <v>#REF!</v>
          </cell>
        </row>
        <row r="152">
          <cell r="B152" t="str">
            <v>САО</v>
          </cell>
          <cell r="K152">
            <v>14</v>
          </cell>
          <cell r="Q152" t="e">
            <v>#REF!</v>
          </cell>
        </row>
        <row r="153">
          <cell r="B153" t="str">
            <v>ЗАО</v>
          </cell>
          <cell r="K153">
            <v>14</v>
          </cell>
          <cell r="Q153" t="e">
            <v>#REF!</v>
          </cell>
        </row>
        <row r="154">
          <cell r="B154" t="e">
            <v>#N/A</v>
          </cell>
          <cell r="K154" t="str">
            <v>СЛ</v>
          </cell>
          <cell r="Q154" t="e">
            <v>#REF!</v>
          </cell>
        </row>
        <row r="155">
          <cell r="B155" t="str">
            <v>ВАО</v>
          </cell>
          <cell r="K155">
            <v>11</v>
          </cell>
          <cell r="Q155" t="e">
            <v>#REF!</v>
          </cell>
        </row>
        <row r="156">
          <cell r="B156" t="str">
            <v>ЗАО</v>
          </cell>
          <cell r="K156">
            <v>11</v>
          </cell>
          <cell r="Q156" t="e">
            <v>#REF!</v>
          </cell>
        </row>
        <row r="157">
          <cell r="B157" t="str">
            <v>ЮВАО</v>
          </cell>
          <cell r="K157">
            <v>14</v>
          </cell>
          <cell r="Q157" t="e">
            <v>#REF!</v>
          </cell>
        </row>
        <row r="158">
          <cell r="B158" t="str">
            <v>САО</v>
          </cell>
          <cell r="K158">
            <v>9</v>
          </cell>
          <cell r="Q158" t="e">
            <v>#REF!</v>
          </cell>
        </row>
        <row r="159">
          <cell r="B159" t="str">
            <v>СВАО</v>
          </cell>
          <cell r="K159">
            <v>8</v>
          </cell>
          <cell r="Q159" t="e">
            <v>#REF!</v>
          </cell>
        </row>
        <row r="160">
          <cell r="B160" t="str">
            <v>ЮЗАО</v>
          </cell>
          <cell r="K160">
            <v>11</v>
          </cell>
          <cell r="Q160" t="e">
            <v>#REF!</v>
          </cell>
        </row>
        <row r="161">
          <cell r="B161" t="str">
            <v>САО</v>
          </cell>
          <cell r="K161">
            <v>11</v>
          </cell>
          <cell r="Q161" t="e">
            <v>#REF!</v>
          </cell>
        </row>
        <row r="162">
          <cell r="B162" t="str">
            <v>ТиНАО</v>
          </cell>
          <cell r="K162">
            <v>8</v>
          </cell>
          <cell r="Q162" t="e">
            <v>#REF!</v>
          </cell>
        </row>
        <row r="163">
          <cell r="B163" t="str">
            <v>САО</v>
          </cell>
          <cell r="K163">
            <v>14</v>
          </cell>
          <cell r="Q163" t="e">
            <v>#REF!</v>
          </cell>
        </row>
        <row r="164">
          <cell r="B164" t="str">
            <v>ЗАО</v>
          </cell>
          <cell r="K164">
            <v>11</v>
          </cell>
          <cell r="Q164" t="e">
            <v>#REF!</v>
          </cell>
        </row>
        <row r="165">
          <cell r="B165" t="str">
            <v>ВАО</v>
          </cell>
          <cell r="K165">
            <v>14</v>
          </cell>
          <cell r="Q165" t="e">
            <v>#REF!</v>
          </cell>
        </row>
        <row r="166">
          <cell r="B166" t="str">
            <v>ЦАО</v>
          </cell>
          <cell r="K166">
            <v>14</v>
          </cell>
          <cell r="Q166" t="e">
            <v>#REF!</v>
          </cell>
        </row>
        <row r="167">
          <cell r="B167" t="str">
            <v>СЗАО</v>
          </cell>
          <cell r="K167">
            <v>16</v>
          </cell>
          <cell r="Q167" t="e">
            <v>#REF!</v>
          </cell>
        </row>
        <row r="168">
          <cell r="B168" t="str">
            <v>СВАО</v>
          </cell>
          <cell r="K168">
            <v>11</v>
          </cell>
          <cell r="Q168" t="e">
            <v>#REF!</v>
          </cell>
        </row>
        <row r="169">
          <cell r="B169" t="str">
            <v>ЗАО</v>
          </cell>
          <cell r="K169">
            <v>11</v>
          </cell>
          <cell r="Q169" t="e">
            <v>#REF!</v>
          </cell>
        </row>
        <row r="170">
          <cell r="B170" t="str">
            <v>СВАО</v>
          </cell>
          <cell r="K170">
            <v>14</v>
          </cell>
          <cell r="Q170" t="e">
            <v>#REF!</v>
          </cell>
        </row>
        <row r="171">
          <cell r="B171" t="str">
            <v>САО</v>
          </cell>
          <cell r="K171">
            <v>11</v>
          </cell>
          <cell r="Q171" t="e">
            <v>#REF!</v>
          </cell>
        </row>
        <row r="172">
          <cell r="B172" t="str">
            <v>САО</v>
          </cell>
          <cell r="K172">
            <v>11</v>
          </cell>
          <cell r="Q172" t="e">
            <v>#REF!</v>
          </cell>
        </row>
        <row r="173">
          <cell r="B173" t="str">
            <v>САО</v>
          </cell>
          <cell r="K173" t="str">
            <v>СЛ</v>
          </cell>
          <cell r="Q173" t="e">
            <v>#REF!</v>
          </cell>
        </row>
        <row r="174">
          <cell r="B174" t="str">
            <v>ЦАО</v>
          </cell>
          <cell r="K174">
            <v>14</v>
          </cell>
          <cell r="Q174" t="e">
            <v>#REF!</v>
          </cell>
        </row>
        <row r="175">
          <cell r="B175" t="str">
            <v>СВАО</v>
          </cell>
          <cell r="K175">
            <v>9</v>
          </cell>
          <cell r="Q175" t="e">
            <v>#REF!</v>
          </cell>
        </row>
        <row r="176">
          <cell r="B176" t="str">
            <v>ЗАО</v>
          </cell>
          <cell r="K176">
            <v>9</v>
          </cell>
          <cell r="Q176" t="e">
            <v>#REF!</v>
          </cell>
        </row>
        <row r="177">
          <cell r="B177" t="e">
            <v>#N/A</v>
          </cell>
          <cell r="K177" t="str">
            <v>СЛ</v>
          </cell>
          <cell r="Q177" t="e">
            <v>#REF!</v>
          </cell>
        </row>
        <row r="178">
          <cell r="B178" t="str">
            <v>СВАО</v>
          </cell>
          <cell r="K178">
            <v>8</v>
          </cell>
          <cell r="Q178" t="e">
            <v>#REF!</v>
          </cell>
        </row>
        <row r="179">
          <cell r="B179" t="str">
            <v>ЦАО</v>
          </cell>
          <cell r="K179">
            <v>8</v>
          </cell>
          <cell r="Q179" t="e">
            <v>#REF!</v>
          </cell>
        </row>
        <row r="180">
          <cell r="B180" t="str">
            <v>ВАО</v>
          </cell>
          <cell r="K180">
            <v>8</v>
          </cell>
          <cell r="Q180" t="e">
            <v>#REF!</v>
          </cell>
        </row>
        <row r="181">
          <cell r="B181" t="str">
            <v>СВАО</v>
          </cell>
          <cell r="K181">
            <v>8</v>
          </cell>
          <cell r="Q181" t="e">
            <v>#REF!</v>
          </cell>
        </row>
        <row r="182">
          <cell r="B182" t="str">
            <v>ЦАО</v>
          </cell>
          <cell r="K182">
            <v>8</v>
          </cell>
          <cell r="Q182" t="e">
            <v>#REF!</v>
          </cell>
        </row>
        <row r="183">
          <cell r="B183" t="str">
            <v>ЦАО</v>
          </cell>
          <cell r="K183">
            <v>8</v>
          </cell>
          <cell r="Q183" t="e">
            <v>#REF!</v>
          </cell>
        </row>
        <row r="184">
          <cell r="B184" t="str">
            <v>ЮЗАО</v>
          </cell>
          <cell r="K184" t="str">
            <v>СЛ</v>
          </cell>
          <cell r="Q184" t="e">
            <v>#REF!</v>
          </cell>
        </row>
        <row r="185">
          <cell r="B185" t="str">
            <v>ЮАО</v>
          </cell>
          <cell r="K185">
            <v>9</v>
          </cell>
          <cell r="Q185" t="e">
            <v>#REF!</v>
          </cell>
        </row>
        <row r="186">
          <cell r="B186" t="str">
            <v>ВАО</v>
          </cell>
          <cell r="K186">
            <v>14</v>
          </cell>
          <cell r="Q186" t="e">
            <v>#REF!</v>
          </cell>
        </row>
        <row r="187">
          <cell r="B187" t="str">
            <v>ВАО</v>
          </cell>
          <cell r="K187">
            <v>9</v>
          </cell>
          <cell r="Q187" t="e">
            <v>#REF!</v>
          </cell>
        </row>
        <row r="188">
          <cell r="B188" t="str">
            <v>ТиНАО</v>
          </cell>
          <cell r="K188">
            <v>12</v>
          </cell>
          <cell r="Q188" t="e">
            <v>#REF!</v>
          </cell>
        </row>
        <row r="189">
          <cell r="B189" t="str">
            <v>ЮАО</v>
          </cell>
          <cell r="K189">
            <v>11</v>
          </cell>
          <cell r="Q189" t="e">
            <v>#REF!</v>
          </cell>
        </row>
        <row r="190">
          <cell r="B190" t="str">
            <v>ВАО</v>
          </cell>
          <cell r="K190">
            <v>8</v>
          </cell>
          <cell r="Q190" t="e">
            <v>#REF!</v>
          </cell>
        </row>
        <row r="191">
          <cell r="B191" t="str">
            <v>СВАО</v>
          </cell>
          <cell r="K191">
            <v>8</v>
          </cell>
          <cell r="Q191" t="e">
            <v>#REF!</v>
          </cell>
        </row>
        <row r="192">
          <cell r="B192" t="str">
            <v>ВАО</v>
          </cell>
          <cell r="K192">
            <v>9</v>
          </cell>
          <cell r="Q192" t="e">
            <v>#REF!</v>
          </cell>
        </row>
        <row r="193">
          <cell r="B193" t="str">
            <v>ЮАО</v>
          </cell>
          <cell r="K193">
            <v>8</v>
          </cell>
          <cell r="Q193" t="e">
            <v>#REF!</v>
          </cell>
        </row>
        <row r="194">
          <cell r="B194" t="str">
            <v>ЮАО</v>
          </cell>
          <cell r="K194">
            <v>8</v>
          </cell>
          <cell r="Q194" t="e">
            <v>#REF!</v>
          </cell>
        </row>
        <row r="195">
          <cell r="B195" t="str">
            <v>ЮАО</v>
          </cell>
          <cell r="K195">
            <v>11</v>
          </cell>
          <cell r="Q195" t="e">
            <v>#REF!</v>
          </cell>
        </row>
        <row r="196">
          <cell r="B196" t="str">
            <v>ЮАО</v>
          </cell>
          <cell r="K196">
            <v>8</v>
          </cell>
          <cell r="Q196" t="e">
            <v>#REF!</v>
          </cell>
        </row>
        <row r="197">
          <cell r="B197" t="str">
            <v>СВАО</v>
          </cell>
          <cell r="K197">
            <v>16</v>
          </cell>
          <cell r="Q197" t="e">
            <v>#REF!</v>
          </cell>
        </row>
        <row r="198">
          <cell r="B198" t="str">
            <v>ЮЗАО</v>
          </cell>
          <cell r="K198">
            <v>8</v>
          </cell>
          <cell r="Q198" t="e">
            <v>#REF!</v>
          </cell>
        </row>
        <row r="199">
          <cell r="B199" t="str">
            <v>ЮВАО</v>
          </cell>
          <cell r="K199">
            <v>14</v>
          </cell>
          <cell r="Q199" t="e">
            <v>#REF!</v>
          </cell>
        </row>
        <row r="200">
          <cell r="B200" t="str">
            <v>ВАО</v>
          </cell>
          <cell r="K200">
            <v>9</v>
          </cell>
          <cell r="Q200" t="e">
            <v>#REF!</v>
          </cell>
        </row>
        <row r="201">
          <cell r="B201" t="str">
            <v>ЮВАО</v>
          </cell>
          <cell r="K201">
            <v>11</v>
          </cell>
          <cell r="Q201" t="e">
            <v>#REF!</v>
          </cell>
        </row>
        <row r="202">
          <cell r="B202" t="str">
            <v>ВАО</v>
          </cell>
          <cell r="K202">
            <v>11</v>
          </cell>
          <cell r="Q202" t="e">
            <v>#REF!</v>
          </cell>
        </row>
        <row r="203">
          <cell r="B203" t="str">
            <v>ЮВАО</v>
          </cell>
          <cell r="K203">
            <v>14</v>
          </cell>
          <cell r="Q203" t="e">
            <v>#REF!</v>
          </cell>
        </row>
        <row r="204">
          <cell r="B204" t="str">
            <v>САО</v>
          </cell>
          <cell r="K204">
            <v>11</v>
          </cell>
          <cell r="Q204" t="e">
            <v>#REF!</v>
          </cell>
        </row>
        <row r="205">
          <cell r="B205" t="str">
            <v>ЮВАО</v>
          </cell>
          <cell r="K205">
            <v>16</v>
          </cell>
          <cell r="Q205" t="e">
            <v>#REF!</v>
          </cell>
        </row>
        <row r="206">
          <cell r="B206" t="str">
            <v>ЮВАО</v>
          </cell>
          <cell r="K206">
            <v>16</v>
          </cell>
          <cell r="Q206" t="e">
            <v>#REF!</v>
          </cell>
        </row>
        <row r="207">
          <cell r="B207" t="str">
            <v>СВАО</v>
          </cell>
          <cell r="K207">
            <v>11</v>
          </cell>
          <cell r="Q207" t="e">
            <v>#REF!</v>
          </cell>
        </row>
        <row r="208">
          <cell r="B208" t="str">
            <v>ВАО</v>
          </cell>
          <cell r="K208">
            <v>14</v>
          </cell>
          <cell r="Q208" t="e">
            <v>#REF!</v>
          </cell>
        </row>
        <row r="209">
          <cell r="B209" t="str">
            <v>ЮВАО</v>
          </cell>
          <cell r="K209">
            <v>16</v>
          </cell>
          <cell r="Q209" t="e">
            <v>#REF!</v>
          </cell>
        </row>
        <row r="210">
          <cell r="B210" t="str">
            <v>ЮЗАО</v>
          </cell>
          <cell r="K210">
            <v>11</v>
          </cell>
          <cell r="Q210" t="e">
            <v>#REF!</v>
          </cell>
        </row>
        <row r="211">
          <cell r="B211" t="e">
            <v>#N/A</v>
          </cell>
          <cell r="K211" t="str">
            <v>БМЛ</v>
          </cell>
          <cell r="Q211" t="e">
            <v>#REF!</v>
          </cell>
        </row>
        <row r="212">
          <cell r="B212" t="str">
            <v>ЦАО</v>
          </cell>
          <cell r="K212">
            <v>14</v>
          </cell>
          <cell r="Q212" t="e">
            <v>#REF!</v>
          </cell>
        </row>
        <row r="213">
          <cell r="B213" t="str">
            <v>ЮЗАО</v>
          </cell>
          <cell r="K213">
            <v>8</v>
          </cell>
          <cell r="Q213" t="e">
            <v>#REF!</v>
          </cell>
        </row>
        <row r="214">
          <cell r="B214" t="str">
            <v>ВАО</v>
          </cell>
          <cell r="K214">
            <v>11</v>
          </cell>
          <cell r="Q214" t="e">
            <v>#REF!</v>
          </cell>
        </row>
        <row r="215">
          <cell r="B215" t="e">
            <v>#N/A</v>
          </cell>
          <cell r="K215" t="str">
            <v>БМЛ</v>
          </cell>
          <cell r="Q215" t="e">
            <v>#REF!</v>
          </cell>
        </row>
        <row r="216">
          <cell r="B216" t="str">
            <v>САО</v>
          </cell>
          <cell r="K216">
            <v>11</v>
          </cell>
          <cell r="Q216" t="e">
            <v>#REF!</v>
          </cell>
        </row>
        <row r="217">
          <cell r="B217" t="str">
            <v>СВАО</v>
          </cell>
          <cell r="K217">
            <v>11</v>
          </cell>
          <cell r="Q217" t="e">
            <v>#REF!</v>
          </cell>
        </row>
        <row r="218">
          <cell r="B218" t="str">
            <v>ТиНАО</v>
          </cell>
          <cell r="K218">
            <v>8</v>
          </cell>
          <cell r="Q218" t="e">
            <v>#REF!</v>
          </cell>
        </row>
        <row r="219">
          <cell r="B219" t="str">
            <v>ЮЗАО</v>
          </cell>
          <cell r="K219">
            <v>8</v>
          </cell>
          <cell r="Q219" t="e">
            <v>#REF!</v>
          </cell>
        </row>
        <row r="220">
          <cell r="B220" t="str">
            <v>ВАО</v>
          </cell>
          <cell r="K220">
            <v>8</v>
          </cell>
          <cell r="Q220" t="e">
            <v>#REF!</v>
          </cell>
        </row>
        <row r="221">
          <cell r="B221" t="str">
            <v>ТиНАО</v>
          </cell>
          <cell r="K221">
            <v>8</v>
          </cell>
          <cell r="Q221" t="e">
            <v>#REF!</v>
          </cell>
        </row>
        <row r="222">
          <cell r="B222" t="str">
            <v>СЗАО</v>
          </cell>
          <cell r="K222">
            <v>14</v>
          </cell>
          <cell r="Q222" t="e">
            <v>#REF!</v>
          </cell>
        </row>
        <row r="223">
          <cell r="B223" t="str">
            <v>САО</v>
          </cell>
          <cell r="K223">
            <v>9</v>
          </cell>
          <cell r="Q223" t="e">
            <v>#REF!</v>
          </cell>
        </row>
        <row r="224">
          <cell r="B224" t="str">
            <v>ЮЗАО</v>
          </cell>
          <cell r="K224">
            <v>12</v>
          </cell>
          <cell r="Q224" t="e">
            <v>#REF!</v>
          </cell>
        </row>
        <row r="225">
          <cell r="B225" t="str">
            <v>САО</v>
          </cell>
          <cell r="K225">
            <v>8</v>
          </cell>
          <cell r="Q225" t="e">
            <v>#REF!</v>
          </cell>
        </row>
        <row r="226">
          <cell r="B226" t="str">
            <v>ТиНАО</v>
          </cell>
          <cell r="K226">
            <v>8</v>
          </cell>
          <cell r="Q226" t="e">
            <v>#REF!</v>
          </cell>
        </row>
        <row r="227">
          <cell r="B227" t="str">
            <v>ЗАО</v>
          </cell>
          <cell r="K227">
            <v>14</v>
          </cell>
          <cell r="Q227" t="e">
            <v>#REF!</v>
          </cell>
        </row>
        <row r="228">
          <cell r="B228" t="str">
            <v>СВАО</v>
          </cell>
          <cell r="K228">
            <v>8</v>
          </cell>
          <cell r="Q228" t="e">
            <v>#REF!</v>
          </cell>
        </row>
        <row r="229">
          <cell r="B229" t="str">
            <v>ВАО</v>
          </cell>
          <cell r="K229">
            <v>11</v>
          </cell>
          <cell r="Q229" t="e">
            <v>#REF!</v>
          </cell>
        </row>
        <row r="230">
          <cell r="B230" t="str">
            <v>ЦАО</v>
          </cell>
          <cell r="K230">
            <v>8</v>
          </cell>
          <cell r="Q230" t="e">
            <v>#REF!</v>
          </cell>
        </row>
        <row r="231">
          <cell r="B231" t="str">
            <v>САО</v>
          </cell>
          <cell r="K231">
            <v>8</v>
          </cell>
          <cell r="Q231" t="e">
            <v>#REF!</v>
          </cell>
        </row>
        <row r="232">
          <cell r="B232" t="str">
            <v>ВАО</v>
          </cell>
          <cell r="K232">
            <v>14</v>
          </cell>
          <cell r="Q232" t="e">
            <v>#REF!</v>
          </cell>
        </row>
        <row r="233">
          <cell r="B233" t="str">
            <v>СЗАО</v>
          </cell>
          <cell r="K233">
            <v>8</v>
          </cell>
          <cell r="Q233" t="e">
            <v>#REF!</v>
          </cell>
        </row>
        <row r="234">
          <cell r="B234" t="str">
            <v>ВАО</v>
          </cell>
          <cell r="K234">
            <v>8</v>
          </cell>
          <cell r="Q234" t="e">
            <v>#REF!</v>
          </cell>
        </row>
        <row r="235">
          <cell r="B235" t="str">
            <v>ЗАО</v>
          </cell>
          <cell r="K235">
            <v>11</v>
          </cell>
          <cell r="Q235" t="e">
            <v>#REF!</v>
          </cell>
        </row>
        <row r="236">
          <cell r="B236" t="str">
            <v>САО</v>
          </cell>
          <cell r="K236">
            <v>9</v>
          </cell>
          <cell r="Q236" t="e">
            <v>#REF!</v>
          </cell>
        </row>
        <row r="237">
          <cell r="B237" t="str">
            <v>ЮАО</v>
          </cell>
          <cell r="K237">
            <v>9</v>
          </cell>
          <cell r="Q237" t="e">
            <v>#REF!</v>
          </cell>
        </row>
        <row r="238">
          <cell r="B238" t="e">
            <v>#N/A</v>
          </cell>
          <cell r="K238" t="str">
            <v>БМЛ</v>
          </cell>
          <cell r="Q238" t="e">
            <v>#REF!</v>
          </cell>
        </row>
        <row r="239">
          <cell r="B239" t="str">
            <v>ТиНАО</v>
          </cell>
          <cell r="K239">
            <v>14</v>
          </cell>
          <cell r="Q239" t="e">
            <v>#REF!</v>
          </cell>
        </row>
        <row r="240">
          <cell r="B240" t="str">
            <v>СЗАО</v>
          </cell>
          <cell r="K240">
            <v>14</v>
          </cell>
          <cell r="Q240" t="e">
            <v>#REF!</v>
          </cell>
        </row>
        <row r="241">
          <cell r="B241" t="str">
            <v>ВАО</v>
          </cell>
          <cell r="K241">
            <v>8</v>
          </cell>
          <cell r="Q241" t="e">
            <v>#REF!</v>
          </cell>
        </row>
        <row r="242">
          <cell r="B242" t="str">
            <v>ВАО</v>
          </cell>
          <cell r="K242">
            <v>8</v>
          </cell>
          <cell r="Q242" t="e">
            <v>#REF!</v>
          </cell>
        </row>
        <row r="243">
          <cell r="B243" t="str">
            <v>САО</v>
          </cell>
          <cell r="K243">
            <v>14</v>
          </cell>
          <cell r="Q243" t="e">
            <v>#REF!</v>
          </cell>
        </row>
        <row r="244">
          <cell r="B244" t="str">
            <v>ЦАО</v>
          </cell>
          <cell r="K244">
            <v>9</v>
          </cell>
          <cell r="Q244" t="e">
            <v>#REF!</v>
          </cell>
        </row>
        <row r="245">
          <cell r="B245" t="str">
            <v>ЗАО</v>
          </cell>
          <cell r="K245">
            <v>8</v>
          </cell>
          <cell r="Q245" t="e">
            <v>#REF!</v>
          </cell>
        </row>
        <row r="246">
          <cell r="B246" t="str">
            <v>ЮВАО</v>
          </cell>
          <cell r="K246">
            <v>14</v>
          </cell>
          <cell r="Q246" t="e">
            <v>#REF!</v>
          </cell>
        </row>
        <row r="247">
          <cell r="B247" t="str">
            <v>ТиНАО</v>
          </cell>
          <cell r="K247">
            <v>14</v>
          </cell>
          <cell r="Q247" t="e">
            <v>#REF!</v>
          </cell>
        </row>
        <row r="248">
          <cell r="B248" t="str">
            <v>ЦАО</v>
          </cell>
          <cell r="K248">
            <v>14</v>
          </cell>
          <cell r="Q248" t="e">
            <v>#REF!</v>
          </cell>
        </row>
        <row r="249">
          <cell r="B249" t="str">
            <v>ЮЗАО</v>
          </cell>
          <cell r="K249">
            <v>9</v>
          </cell>
          <cell r="Q249" t="e">
            <v>#REF!</v>
          </cell>
        </row>
        <row r="250">
          <cell r="B250" t="str">
            <v>ЦАО</v>
          </cell>
          <cell r="K250">
            <v>14</v>
          </cell>
          <cell r="Q250" t="e">
            <v>#REF!</v>
          </cell>
        </row>
        <row r="251">
          <cell r="B251" t="str">
            <v>ЗелАО</v>
          </cell>
          <cell r="K251">
            <v>11</v>
          </cell>
          <cell r="Q251" t="e">
            <v>#REF!</v>
          </cell>
        </row>
        <row r="252">
          <cell r="B252" t="str">
            <v>СВАО</v>
          </cell>
          <cell r="K252">
            <v>14</v>
          </cell>
          <cell r="Q252" t="e">
            <v>#REF!</v>
          </cell>
        </row>
        <row r="253">
          <cell r="B253" t="str">
            <v>ТиНАО</v>
          </cell>
          <cell r="K253">
            <v>14</v>
          </cell>
          <cell r="Q253" t="e">
            <v>#REF!</v>
          </cell>
        </row>
        <row r="254">
          <cell r="B254" t="str">
            <v>СВАО</v>
          </cell>
          <cell r="K254">
            <v>11</v>
          </cell>
          <cell r="Q254" t="e">
            <v>#REF!</v>
          </cell>
        </row>
        <row r="255">
          <cell r="B255" t="str">
            <v>СЗАО</v>
          </cell>
          <cell r="K255">
            <v>8</v>
          </cell>
          <cell r="Q255" t="e">
            <v>#REF!</v>
          </cell>
        </row>
        <row r="256">
          <cell r="B256" t="str">
            <v>ЗАО</v>
          </cell>
          <cell r="K256">
            <v>14</v>
          </cell>
          <cell r="Q256" t="e">
            <v>#REF!</v>
          </cell>
        </row>
        <row r="257">
          <cell r="B257" t="str">
            <v>ЗАО</v>
          </cell>
          <cell r="K257">
            <v>17</v>
          </cell>
          <cell r="Q257" t="e">
            <v>#REF!</v>
          </cell>
        </row>
        <row r="258">
          <cell r="B258" t="str">
            <v>СЗАО</v>
          </cell>
          <cell r="K258">
            <v>14</v>
          </cell>
          <cell r="Q258" t="e">
            <v>#REF!</v>
          </cell>
        </row>
        <row r="259">
          <cell r="B259" t="str">
            <v>СЗАО</v>
          </cell>
          <cell r="K259">
            <v>14</v>
          </cell>
          <cell r="Q259" t="e">
            <v>#REF!</v>
          </cell>
        </row>
        <row r="260">
          <cell r="B260" t="str">
            <v>ТиНАО</v>
          </cell>
          <cell r="K260">
            <v>11</v>
          </cell>
          <cell r="Q260" t="e">
            <v>#REF!</v>
          </cell>
        </row>
        <row r="261">
          <cell r="B261" t="str">
            <v>ТиНАО</v>
          </cell>
          <cell r="K261">
            <v>11</v>
          </cell>
          <cell r="Q261" t="e">
            <v>#REF!</v>
          </cell>
        </row>
        <row r="262">
          <cell r="B262" t="str">
            <v>САО</v>
          </cell>
          <cell r="K262">
            <v>8</v>
          </cell>
          <cell r="Q262" t="e">
            <v>#REF!</v>
          </cell>
        </row>
        <row r="263">
          <cell r="B263" t="str">
            <v>ЗАО</v>
          </cell>
          <cell r="K263">
            <v>11</v>
          </cell>
          <cell r="Q263" t="e">
            <v>#REF!</v>
          </cell>
        </row>
        <row r="264">
          <cell r="B264" t="str">
            <v>ВАО</v>
          </cell>
          <cell r="K264">
            <v>8</v>
          </cell>
          <cell r="Q264" t="e">
            <v>#REF!</v>
          </cell>
        </row>
        <row r="265">
          <cell r="B265" t="str">
            <v>СЗАО</v>
          </cell>
          <cell r="K265">
            <v>14</v>
          </cell>
          <cell r="Q265" t="e">
            <v>#REF!</v>
          </cell>
        </row>
        <row r="266">
          <cell r="B266" t="str">
            <v>ТиНАО</v>
          </cell>
          <cell r="K266">
            <v>8</v>
          </cell>
          <cell r="Q266" t="e">
            <v>#REF!</v>
          </cell>
        </row>
        <row r="267">
          <cell r="B267" t="str">
            <v>ВАО</v>
          </cell>
          <cell r="K267" t="str">
            <v>СЛ</v>
          </cell>
          <cell r="Q267" t="e">
            <v>#REF!</v>
          </cell>
        </row>
        <row r="268">
          <cell r="B268" t="str">
            <v>СЗАО</v>
          </cell>
          <cell r="K268">
            <v>9</v>
          </cell>
          <cell r="Q268" t="e">
            <v>#REF!</v>
          </cell>
        </row>
        <row r="269">
          <cell r="B269" t="str">
            <v>СЗАО</v>
          </cell>
          <cell r="K269">
            <v>11</v>
          </cell>
          <cell r="Q269" t="e">
            <v>#REF!</v>
          </cell>
        </row>
        <row r="270">
          <cell r="B270" t="str">
            <v>ЗелАО</v>
          </cell>
          <cell r="K270" t="str">
            <v>СЛ</v>
          </cell>
          <cell r="Q270" t="e">
            <v>#REF!</v>
          </cell>
        </row>
        <row r="271">
          <cell r="B271" t="str">
            <v>СЗАО</v>
          </cell>
          <cell r="K271">
            <v>14</v>
          </cell>
          <cell r="Q271" t="e">
            <v>#REF!</v>
          </cell>
        </row>
        <row r="272">
          <cell r="B272" t="str">
            <v>СЗАО</v>
          </cell>
          <cell r="K272">
            <v>14</v>
          </cell>
          <cell r="Q272" t="e">
            <v>#REF!</v>
          </cell>
        </row>
        <row r="273">
          <cell r="B273" t="str">
            <v>САО</v>
          </cell>
          <cell r="K273">
            <v>14</v>
          </cell>
          <cell r="Q273" t="e">
            <v>#REF!</v>
          </cell>
        </row>
        <row r="274">
          <cell r="B274" t="str">
            <v>ЮЗАО</v>
          </cell>
          <cell r="K274" t="str">
            <v>СЛ</v>
          </cell>
          <cell r="Q274" t="e">
            <v>#REF!</v>
          </cell>
        </row>
        <row r="275">
          <cell r="B275" t="str">
            <v>ЮЗАО</v>
          </cell>
          <cell r="K275">
            <v>8</v>
          </cell>
          <cell r="Q275" t="e">
            <v>#REF!</v>
          </cell>
        </row>
        <row r="276">
          <cell r="B276" t="e">
            <v>#VALUE!</v>
          </cell>
          <cell r="K276" t="str">
            <v>БМЛ</v>
          </cell>
          <cell r="Q276" t="e">
            <v>#REF!</v>
          </cell>
        </row>
        <row r="277">
          <cell r="B277" t="str">
            <v>ТиНАО</v>
          </cell>
          <cell r="K277">
            <v>14</v>
          </cell>
          <cell r="Q277" t="e">
            <v>#REF!</v>
          </cell>
        </row>
        <row r="278">
          <cell r="B278" t="str">
            <v>ТиНАО</v>
          </cell>
          <cell r="K278">
            <v>9</v>
          </cell>
          <cell r="Q278" t="e">
            <v>#REF!</v>
          </cell>
        </row>
        <row r="279">
          <cell r="B279" t="str">
            <v>ВАО</v>
          </cell>
          <cell r="K279">
            <v>11</v>
          </cell>
          <cell r="Q279" t="e">
            <v>#REF!</v>
          </cell>
        </row>
        <row r="280">
          <cell r="B280" t="str">
            <v>СЗАО</v>
          </cell>
          <cell r="K280">
            <v>8</v>
          </cell>
          <cell r="Q280" t="e">
            <v>#REF!</v>
          </cell>
        </row>
        <row r="281">
          <cell r="B281" t="str">
            <v>ЮЗАО</v>
          </cell>
          <cell r="K281">
            <v>11</v>
          </cell>
          <cell r="Q281" t="e">
            <v>#REF!</v>
          </cell>
        </row>
        <row r="282">
          <cell r="B282" t="str">
            <v>ЗелАО</v>
          </cell>
          <cell r="K282">
            <v>8</v>
          </cell>
          <cell r="Q282" t="e">
            <v>#REF!</v>
          </cell>
        </row>
        <row r="283">
          <cell r="B283" t="str">
            <v>ВАО</v>
          </cell>
          <cell r="K283">
            <v>8</v>
          </cell>
          <cell r="Q283" t="e">
            <v>#REF!</v>
          </cell>
        </row>
        <row r="284">
          <cell r="B284" t="str">
            <v>СВАО</v>
          </cell>
          <cell r="K284">
            <v>11</v>
          </cell>
          <cell r="Q284" t="e">
            <v>#REF!</v>
          </cell>
        </row>
        <row r="285">
          <cell r="B285" t="str">
            <v>ЦАО</v>
          </cell>
          <cell r="K285">
            <v>17</v>
          </cell>
          <cell r="Q285" t="e">
            <v>#REF!</v>
          </cell>
        </row>
        <row r="286">
          <cell r="B286" t="str">
            <v>САО</v>
          </cell>
          <cell r="K286">
            <v>8</v>
          </cell>
          <cell r="Q286" t="e">
            <v>#REF!</v>
          </cell>
        </row>
        <row r="287">
          <cell r="B287" t="str">
            <v>САО</v>
          </cell>
          <cell r="K287">
            <v>8</v>
          </cell>
          <cell r="Q287" t="e">
            <v>#REF!</v>
          </cell>
        </row>
        <row r="288">
          <cell r="B288" t="str">
            <v>ЦАО</v>
          </cell>
          <cell r="K288">
            <v>8</v>
          </cell>
          <cell r="Q288" t="e">
            <v>#REF!</v>
          </cell>
        </row>
        <row r="289">
          <cell r="B289" t="str">
            <v>ЮВАО</v>
          </cell>
          <cell r="K289">
            <v>16</v>
          </cell>
          <cell r="Q289" t="e">
            <v>#REF!</v>
          </cell>
        </row>
        <row r="290">
          <cell r="B290" t="str">
            <v>ВАО</v>
          </cell>
          <cell r="K290">
            <v>8</v>
          </cell>
          <cell r="Q290" t="e">
            <v>#REF!</v>
          </cell>
        </row>
        <row r="291">
          <cell r="B291" t="str">
            <v>СЗАО</v>
          </cell>
          <cell r="K291">
            <v>16</v>
          </cell>
          <cell r="Q291" t="e">
            <v>#REF!</v>
          </cell>
        </row>
        <row r="292">
          <cell r="B292" t="str">
            <v>ЮЗАО</v>
          </cell>
          <cell r="K292">
            <v>9</v>
          </cell>
          <cell r="Q292" t="e">
            <v>#REF!</v>
          </cell>
        </row>
        <row r="293">
          <cell r="B293" t="e">
            <v>#N/A</v>
          </cell>
          <cell r="K293" t="str">
            <v>БМЛ</v>
          </cell>
          <cell r="Q293" t="e">
            <v>#REF!</v>
          </cell>
        </row>
        <row r="294">
          <cell r="B294" t="str">
            <v>ЗАО</v>
          </cell>
          <cell r="K294">
            <v>8</v>
          </cell>
          <cell r="Q294" t="e">
            <v>#REF!</v>
          </cell>
        </row>
        <row r="295">
          <cell r="B295" t="str">
            <v>ЮАО</v>
          </cell>
          <cell r="K295">
            <v>8</v>
          </cell>
          <cell r="Q295" t="e">
            <v>#REF!</v>
          </cell>
        </row>
        <row r="296">
          <cell r="B296" t="str">
            <v>СЗАО</v>
          </cell>
          <cell r="K296">
            <v>8</v>
          </cell>
          <cell r="Q296" t="e">
            <v>#REF!</v>
          </cell>
        </row>
        <row r="297">
          <cell r="B297" t="str">
            <v>СВАО</v>
          </cell>
          <cell r="K297">
            <v>17</v>
          </cell>
          <cell r="Q297" t="e">
            <v>#REF!</v>
          </cell>
        </row>
        <row r="298">
          <cell r="B298" t="e">
            <v>#N/A</v>
          </cell>
          <cell r="K298" t="str">
            <v>БМЛ</v>
          </cell>
          <cell r="Q298" t="e">
            <v>#REF!</v>
          </cell>
        </row>
        <row r="299">
          <cell r="B299" t="str">
            <v>СВАО</v>
          </cell>
          <cell r="K299">
            <v>8</v>
          </cell>
          <cell r="Q299" t="e">
            <v>#REF!</v>
          </cell>
        </row>
        <row r="300">
          <cell r="B300" t="str">
            <v>СЗАО</v>
          </cell>
          <cell r="K300">
            <v>8</v>
          </cell>
          <cell r="Q300" t="e">
            <v>#REF!</v>
          </cell>
        </row>
        <row r="301">
          <cell r="B301" t="str">
            <v>СЗАО</v>
          </cell>
          <cell r="K301">
            <v>8</v>
          </cell>
          <cell r="Q301" t="e">
            <v>#REF!</v>
          </cell>
        </row>
        <row r="302">
          <cell r="B302" t="str">
            <v>ЗАО</v>
          </cell>
          <cell r="K302">
            <v>8</v>
          </cell>
          <cell r="Q302" t="e">
            <v>#REF!</v>
          </cell>
        </row>
        <row r="303">
          <cell r="B303" t="str">
            <v>ЮВАО</v>
          </cell>
          <cell r="K303">
            <v>16</v>
          </cell>
          <cell r="Q303" t="e">
            <v>#REF!</v>
          </cell>
        </row>
        <row r="304">
          <cell r="B304" t="str">
            <v>ЮЗАО</v>
          </cell>
          <cell r="K304">
            <v>8</v>
          </cell>
          <cell r="Q304" t="e">
            <v>#REF!</v>
          </cell>
        </row>
        <row r="305">
          <cell r="B305" t="str">
            <v>СВАО</v>
          </cell>
          <cell r="K305">
            <v>9</v>
          </cell>
          <cell r="Q305" t="e">
            <v>#REF!</v>
          </cell>
        </row>
        <row r="306">
          <cell r="B306" t="str">
            <v>СВАО</v>
          </cell>
          <cell r="K306">
            <v>8</v>
          </cell>
          <cell r="Q306" t="e">
            <v>#REF!</v>
          </cell>
        </row>
        <row r="307">
          <cell r="B307" t="str">
            <v>ЗАО</v>
          </cell>
          <cell r="K307" t="str">
            <v>СЛ</v>
          </cell>
          <cell r="Q307" t="e">
            <v>#REF!</v>
          </cell>
        </row>
        <row r="308">
          <cell r="B308" t="str">
            <v>СВАО</v>
          </cell>
          <cell r="K308">
            <v>9</v>
          </cell>
          <cell r="Q308" t="e">
            <v>#REF!</v>
          </cell>
        </row>
        <row r="309">
          <cell r="B309" t="str">
            <v>ЮВАО</v>
          </cell>
          <cell r="K309">
            <v>11</v>
          </cell>
          <cell r="Q309" t="e">
            <v>#REF!</v>
          </cell>
        </row>
        <row r="310">
          <cell r="B310" t="str">
            <v>САО</v>
          </cell>
          <cell r="K310">
            <v>11</v>
          </cell>
          <cell r="Q310" t="e">
            <v>#REF!</v>
          </cell>
        </row>
        <row r="311">
          <cell r="B311" t="str">
            <v>ВАО</v>
          </cell>
          <cell r="K311">
            <v>14</v>
          </cell>
          <cell r="Q311" t="e">
            <v>#REF!</v>
          </cell>
        </row>
        <row r="312">
          <cell r="B312" t="str">
            <v>СВАО</v>
          </cell>
          <cell r="K312">
            <v>8</v>
          </cell>
          <cell r="Q312" t="e">
            <v>#REF!</v>
          </cell>
        </row>
        <row r="313">
          <cell r="B313" t="str">
            <v>ТиНАО</v>
          </cell>
          <cell r="K313">
            <v>8</v>
          </cell>
          <cell r="Q313" t="e">
            <v>#REF!</v>
          </cell>
        </row>
        <row r="314">
          <cell r="B314" t="str">
            <v>ВАО</v>
          </cell>
          <cell r="K314">
            <v>16</v>
          </cell>
          <cell r="Q314" t="e">
            <v>#REF!</v>
          </cell>
        </row>
        <row r="315">
          <cell r="B315" t="str">
            <v>СВАО</v>
          </cell>
          <cell r="K315">
            <v>11</v>
          </cell>
          <cell r="Q315" t="e">
            <v>#REF!</v>
          </cell>
        </row>
        <row r="316">
          <cell r="B316" t="str">
            <v>ЮВАО</v>
          </cell>
          <cell r="K316">
            <v>8</v>
          </cell>
          <cell r="Q316" t="e">
            <v>#REF!</v>
          </cell>
        </row>
        <row r="317">
          <cell r="B317" t="str">
            <v>ЮАО</v>
          </cell>
          <cell r="K317">
            <v>8</v>
          </cell>
          <cell r="Q317" t="e">
            <v>#REF!</v>
          </cell>
        </row>
        <row r="318">
          <cell r="B318" t="str">
            <v>СЗАО</v>
          </cell>
          <cell r="K318">
            <v>8</v>
          </cell>
          <cell r="Q318" t="e">
            <v>#REF!</v>
          </cell>
        </row>
        <row r="319">
          <cell r="B319" t="str">
            <v>СЗАО</v>
          </cell>
          <cell r="K319">
            <v>9</v>
          </cell>
          <cell r="Q319" t="e">
            <v>#REF!</v>
          </cell>
        </row>
        <row r="320">
          <cell r="B320" t="str">
            <v>ЮВАО</v>
          </cell>
          <cell r="K320">
            <v>16</v>
          </cell>
          <cell r="Q320" t="e">
            <v>#REF!</v>
          </cell>
        </row>
        <row r="321">
          <cell r="B321" t="str">
            <v>ЗелАО</v>
          </cell>
          <cell r="K321">
            <v>8</v>
          </cell>
          <cell r="Q321" t="e">
            <v>#REF!</v>
          </cell>
        </row>
        <row r="322">
          <cell r="B322" t="str">
            <v>ВАО</v>
          </cell>
          <cell r="K322">
            <v>14</v>
          </cell>
          <cell r="Q322" t="e">
            <v>#REF!</v>
          </cell>
        </row>
        <row r="323">
          <cell r="B323" t="str">
            <v>ВАО</v>
          </cell>
          <cell r="K323">
            <v>14</v>
          </cell>
          <cell r="Q323" t="e">
            <v>#REF!</v>
          </cell>
        </row>
        <row r="324">
          <cell r="B324" t="str">
            <v>ЮЗАО</v>
          </cell>
          <cell r="K324">
            <v>8</v>
          </cell>
          <cell r="Q324" t="e">
            <v>#REF!</v>
          </cell>
        </row>
        <row r="325">
          <cell r="B325" t="str">
            <v>САО</v>
          </cell>
          <cell r="K325">
            <v>8</v>
          </cell>
          <cell r="Q325" t="e">
            <v>#REF!</v>
          </cell>
        </row>
        <row r="326">
          <cell r="B326" t="str">
            <v>ЗАО</v>
          </cell>
          <cell r="K326">
            <v>11</v>
          </cell>
          <cell r="Q326" t="e">
            <v>#REF!</v>
          </cell>
        </row>
        <row r="327">
          <cell r="B327" t="str">
            <v>ВАО</v>
          </cell>
          <cell r="K327">
            <v>14</v>
          </cell>
          <cell r="Q327" t="e">
            <v>#REF!</v>
          </cell>
        </row>
        <row r="328">
          <cell r="B328" t="str">
            <v>ЗАО</v>
          </cell>
          <cell r="K328">
            <v>9</v>
          </cell>
          <cell r="Q328" t="e">
            <v>#REF!</v>
          </cell>
        </row>
        <row r="329">
          <cell r="B329" t="str">
            <v>ВАО</v>
          </cell>
          <cell r="K329">
            <v>9</v>
          </cell>
          <cell r="Q329" t="e">
            <v>#REF!</v>
          </cell>
        </row>
        <row r="330">
          <cell r="B330" t="str">
            <v>ВАО</v>
          </cell>
          <cell r="K330">
            <v>14</v>
          </cell>
          <cell r="Q330" t="e">
            <v>#REF!</v>
          </cell>
        </row>
        <row r="331">
          <cell r="B331" t="str">
            <v>ЮВАО</v>
          </cell>
          <cell r="K331">
            <v>8</v>
          </cell>
          <cell r="Q331" t="e">
            <v>#REF!</v>
          </cell>
        </row>
        <row r="332">
          <cell r="B332" t="str">
            <v>ЗАО</v>
          </cell>
          <cell r="K332">
            <v>11</v>
          </cell>
          <cell r="Q332" t="e">
            <v>#REF!</v>
          </cell>
        </row>
        <row r="333">
          <cell r="B333" t="str">
            <v>ЮВАО</v>
          </cell>
          <cell r="K333">
            <v>14</v>
          </cell>
          <cell r="Q333" t="e">
            <v>#REF!</v>
          </cell>
        </row>
        <row r="334">
          <cell r="B334" t="str">
            <v>ЮАО</v>
          </cell>
          <cell r="K334">
            <v>8</v>
          </cell>
          <cell r="Q334" t="e">
            <v>#REF!</v>
          </cell>
        </row>
        <row r="335">
          <cell r="B335" t="str">
            <v>ЗелАО</v>
          </cell>
          <cell r="K335">
            <v>11</v>
          </cell>
          <cell r="Q335" t="e">
            <v>#REF!</v>
          </cell>
        </row>
        <row r="336">
          <cell r="B336" t="str">
            <v>ЮЗАО</v>
          </cell>
          <cell r="K336">
            <v>14</v>
          </cell>
          <cell r="Q336" t="e">
            <v>#REF!</v>
          </cell>
        </row>
        <row r="337">
          <cell r="B337" t="str">
            <v>ТиНАО</v>
          </cell>
          <cell r="K337">
            <v>9</v>
          </cell>
          <cell r="Q337" t="e">
            <v>#REF!</v>
          </cell>
        </row>
        <row r="338">
          <cell r="B338" t="str">
            <v>ЮЗАО</v>
          </cell>
          <cell r="K338">
            <v>8</v>
          </cell>
          <cell r="Q338" t="e">
            <v>#REF!</v>
          </cell>
        </row>
        <row r="339">
          <cell r="B339" t="str">
            <v>СВАО</v>
          </cell>
          <cell r="K339">
            <v>14</v>
          </cell>
          <cell r="Q339" t="e">
            <v>#REF!</v>
          </cell>
        </row>
        <row r="340">
          <cell r="B340" t="str">
            <v>ЗАО</v>
          </cell>
          <cell r="K340">
            <v>8</v>
          </cell>
          <cell r="Q340" t="e">
            <v>#REF!</v>
          </cell>
        </row>
        <row r="341">
          <cell r="B341" t="str">
            <v>ЦАО</v>
          </cell>
          <cell r="K341" t="str">
            <v>СЛ</v>
          </cell>
          <cell r="Q341" t="e">
            <v>#REF!</v>
          </cell>
        </row>
        <row r="342">
          <cell r="B342" t="str">
            <v>ЦАО</v>
          </cell>
          <cell r="K342">
            <v>11</v>
          </cell>
          <cell r="Q342" t="e">
            <v>#REF!</v>
          </cell>
        </row>
        <row r="343">
          <cell r="B343" t="str">
            <v>СВАО</v>
          </cell>
          <cell r="K343">
            <v>14</v>
          </cell>
          <cell r="Q343" t="e">
            <v>#REF!</v>
          </cell>
        </row>
        <row r="344">
          <cell r="B344" t="str">
            <v>ЮВАО</v>
          </cell>
          <cell r="K344">
            <v>11</v>
          </cell>
          <cell r="Q344" t="e">
            <v>#REF!</v>
          </cell>
        </row>
        <row r="345">
          <cell r="B345" t="str">
            <v>ВАО</v>
          </cell>
          <cell r="K345">
            <v>14</v>
          </cell>
          <cell r="Q345" t="e">
            <v>#REF!</v>
          </cell>
        </row>
        <row r="346">
          <cell r="B346" t="str">
            <v>ЗАО</v>
          </cell>
          <cell r="K346">
            <v>9</v>
          </cell>
          <cell r="Q346" t="e">
            <v>#REF!</v>
          </cell>
        </row>
        <row r="347">
          <cell r="B347" t="str">
            <v>САО</v>
          </cell>
          <cell r="K347">
            <v>14</v>
          </cell>
          <cell r="Q347" t="e">
            <v>#REF!</v>
          </cell>
        </row>
        <row r="348">
          <cell r="B348" t="str">
            <v>ЮВАО</v>
          </cell>
          <cell r="K348">
            <v>8</v>
          </cell>
          <cell r="Q348" t="e">
            <v>#REF!</v>
          </cell>
        </row>
        <row r="349">
          <cell r="B349" t="str">
            <v>ЮЗАО</v>
          </cell>
          <cell r="K349">
            <v>14</v>
          </cell>
          <cell r="Q349" t="e">
            <v>#REF!</v>
          </cell>
        </row>
        <row r="350">
          <cell r="B350" t="str">
            <v>САО</v>
          </cell>
          <cell r="K350">
            <v>8</v>
          </cell>
          <cell r="Q350" t="e">
            <v>#REF!</v>
          </cell>
        </row>
        <row r="351">
          <cell r="B351" t="str">
            <v>ЮЗАО</v>
          </cell>
          <cell r="K351">
            <v>14</v>
          </cell>
          <cell r="Q351" t="e">
            <v>#REF!</v>
          </cell>
        </row>
        <row r="352">
          <cell r="B352" t="str">
            <v>СВАО</v>
          </cell>
          <cell r="K352">
            <v>8</v>
          </cell>
          <cell r="Q352" t="e">
            <v>#REF!</v>
          </cell>
        </row>
        <row r="353">
          <cell r="B353" t="str">
            <v>СЗАО</v>
          </cell>
          <cell r="K353">
            <v>11</v>
          </cell>
          <cell r="Q353" t="e">
            <v>#REF!</v>
          </cell>
        </row>
        <row r="354">
          <cell r="B354" t="str">
            <v>СВАО</v>
          </cell>
          <cell r="K354" t="str">
            <v>СЛ</v>
          </cell>
          <cell r="Q354" t="e">
            <v>#REF!</v>
          </cell>
        </row>
        <row r="355">
          <cell r="B355" t="str">
            <v>ВАО</v>
          </cell>
          <cell r="K355">
            <v>9</v>
          </cell>
          <cell r="Q355" t="e">
            <v>#REF!</v>
          </cell>
        </row>
        <row r="356">
          <cell r="B356" t="str">
            <v>ЮАО</v>
          </cell>
          <cell r="K356">
            <v>8</v>
          </cell>
          <cell r="Q356" t="e">
            <v>#REF!</v>
          </cell>
        </row>
        <row r="357">
          <cell r="B357" t="str">
            <v>САО</v>
          </cell>
          <cell r="K357">
            <v>8</v>
          </cell>
          <cell r="Q357" t="e">
            <v>#REF!</v>
          </cell>
        </row>
        <row r="358">
          <cell r="B358" t="str">
            <v>ЮАО</v>
          </cell>
          <cell r="K358">
            <v>11</v>
          </cell>
          <cell r="Q358" t="e">
            <v>#REF!</v>
          </cell>
        </row>
        <row r="359">
          <cell r="B359" t="str">
            <v>ТиНАО</v>
          </cell>
          <cell r="K359">
            <v>8</v>
          </cell>
          <cell r="Q359" t="e">
            <v>#REF!</v>
          </cell>
        </row>
        <row r="360">
          <cell r="B360" t="str">
            <v>ЦАО</v>
          </cell>
          <cell r="K360">
            <v>8</v>
          </cell>
          <cell r="Q360" t="e">
            <v>#REF!</v>
          </cell>
        </row>
        <row r="361">
          <cell r="B361" t="str">
            <v>САО</v>
          </cell>
          <cell r="K361">
            <v>8</v>
          </cell>
          <cell r="Q361" t="e">
            <v>#REF!</v>
          </cell>
        </row>
        <row r="362">
          <cell r="B362" t="str">
            <v>ЗАО</v>
          </cell>
          <cell r="K362">
            <v>17</v>
          </cell>
          <cell r="Q362" t="e">
            <v>#REF!</v>
          </cell>
        </row>
        <row r="363">
          <cell r="B363" t="str">
            <v>ЗАО</v>
          </cell>
          <cell r="K363">
            <v>8</v>
          </cell>
          <cell r="Q363" t="e">
            <v>#REF!</v>
          </cell>
        </row>
        <row r="364">
          <cell r="B364" t="str">
            <v>ЮАО</v>
          </cell>
          <cell r="K364">
            <v>11</v>
          </cell>
          <cell r="Q364" t="e">
            <v>#REF!</v>
          </cell>
        </row>
        <row r="365">
          <cell r="B365" t="str">
            <v>ЮЗАО</v>
          </cell>
          <cell r="K365">
            <v>8</v>
          </cell>
          <cell r="Q365" t="e">
            <v>#REF!</v>
          </cell>
        </row>
        <row r="366">
          <cell r="B366" t="str">
            <v>ВАО</v>
          </cell>
          <cell r="K366">
            <v>11</v>
          </cell>
          <cell r="Q366" t="e">
            <v>#REF!</v>
          </cell>
        </row>
        <row r="367">
          <cell r="B367" t="str">
            <v>ЮВАО</v>
          </cell>
          <cell r="K367">
            <v>16</v>
          </cell>
          <cell r="Q367" t="e">
            <v>#REF!</v>
          </cell>
        </row>
        <row r="368">
          <cell r="B368" t="str">
            <v>ЮЗАО</v>
          </cell>
          <cell r="K368">
            <v>16</v>
          </cell>
          <cell r="Q368" t="e">
            <v>#REF!</v>
          </cell>
        </row>
        <row r="369">
          <cell r="B369" t="str">
            <v>ЗАО</v>
          </cell>
          <cell r="K369">
            <v>8</v>
          </cell>
          <cell r="Q369" t="e">
            <v>#REF!</v>
          </cell>
        </row>
        <row r="370">
          <cell r="B370" t="str">
            <v>САО</v>
          </cell>
          <cell r="K370">
            <v>8</v>
          </cell>
          <cell r="Q370" t="e">
            <v>#REF!</v>
          </cell>
        </row>
        <row r="371">
          <cell r="B371" t="str">
            <v>ЮВАО</v>
          </cell>
          <cell r="K371">
            <v>12</v>
          </cell>
          <cell r="Q371" t="e">
            <v>#REF!</v>
          </cell>
        </row>
        <row r="372">
          <cell r="B372" t="str">
            <v>ЗАО</v>
          </cell>
          <cell r="K372">
            <v>11</v>
          </cell>
          <cell r="Q372" t="e">
            <v>#REF!</v>
          </cell>
        </row>
        <row r="373">
          <cell r="B373" t="str">
            <v>ЗАО</v>
          </cell>
          <cell r="K373">
            <v>14</v>
          </cell>
          <cell r="Q373" t="e">
            <v>#REF!</v>
          </cell>
        </row>
        <row r="374">
          <cell r="B374" t="str">
            <v>ЦАО</v>
          </cell>
          <cell r="K374">
            <v>8</v>
          </cell>
          <cell r="Q374" t="e">
            <v>#REF!</v>
          </cell>
        </row>
        <row r="375">
          <cell r="B375" t="str">
            <v>СЗАО</v>
          </cell>
          <cell r="K375">
            <v>14</v>
          </cell>
          <cell r="Q375" t="e">
            <v>#REF!</v>
          </cell>
        </row>
        <row r="376">
          <cell r="B376" t="str">
            <v>ЗелАО</v>
          </cell>
          <cell r="K376">
            <v>8</v>
          </cell>
          <cell r="Q376" t="e">
            <v>#REF!</v>
          </cell>
        </row>
        <row r="377">
          <cell r="B377" t="str">
            <v>СВАО</v>
          </cell>
          <cell r="K377">
            <v>11</v>
          </cell>
          <cell r="Q377" t="e">
            <v>#REF!</v>
          </cell>
        </row>
        <row r="378">
          <cell r="B378" t="str">
            <v>СЗАО</v>
          </cell>
          <cell r="K378">
            <v>17</v>
          </cell>
          <cell r="Q378" t="e">
            <v>#REF!</v>
          </cell>
        </row>
        <row r="379">
          <cell r="B379" t="str">
            <v>ЮВАО</v>
          </cell>
          <cell r="K379">
            <v>14</v>
          </cell>
          <cell r="Q379" t="e">
            <v>#REF!</v>
          </cell>
        </row>
        <row r="380">
          <cell r="B380" t="str">
            <v>ЮЗАО</v>
          </cell>
          <cell r="K380">
            <v>11</v>
          </cell>
          <cell r="Q380" t="e">
            <v>#REF!</v>
          </cell>
        </row>
        <row r="381">
          <cell r="B381" t="str">
            <v>ЮВАО</v>
          </cell>
          <cell r="K381">
            <v>14</v>
          </cell>
          <cell r="Q381" t="e">
            <v>#REF!</v>
          </cell>
        </row>
        <row r="382">
          <cell r="B382" t="str">
            <v>СВАО</v>
          </cell>
          <cell r="K382">
            <v>8</v>
          </cell>
          <cell r="Q382" t="e">
            <v>#REF!</v>
          </cell>
        </row>
        <row r="383">
          <cell r="B383" t="str">
            <v>САО</v>
          </cell>
          <cell r="K383">
            <v>12</v>
          </cell>
          <cell r="Q383" t="e">
            <v>#REF!</v>
          </cell>
        </row>
        <row r="384">
          <cell r="B384" t="str">
            <v>ЦАО</v>
          </cell>
          <cell r="K384" t="str">
            <v>СЛ</v>
          </cell>
          <cell r="Q384" t="e">
            <v>#REF!</v>
          </cell>
        </row>
        <row r="385">
          <cell r="B385" t="str">
            <v>СЗАО</v>
          </cell>
          <cell r="K385">
            <v>11</v>
          </cell>
          <cell r="Q385" t="e">
            <v>#REF!</v>
          </cell>
        </row>
        <row r="386">
          <cell r="B386" t="str">
            <v>САО</v>
          </cell>
          <cell r="K386">
            <v>11</v>
          </cell>
          <cell r="Q386" t="e">
            <v>#REF!</v>
          </cell>
        </row>
        <row r="387">
          <cell r="B387" t="e">
            <v>#N/A</v>
          </cell>
          <cell r="K387">
            <v>8</v>
          </cell>
          <cell r="Q387" t="e">
            <v>#REF!</v>
          </cell>
        </row>
        <row r="388">
          <cell r="B388" t="str">
            <v>ЮВАО</v>
          </cell>
          <cell r="K388" t="str">
            <v>СЛ</v>
          </cell>
          <cell r="Q388" t="e">
            <v>#REF!</v>
          </cell>
        </row>
        <row r="389">
          <cell r="B389" t="str">
            <v>ВАО</v>
          </cell>
          <cell r="K389">
            <v>14</v>
          </cell>
          <cell r="Q389" t="e">
            <v>#REF!</v>
          </cell>
        </row>
        <row r="390">
          <cell r="B390" t="str">
            <v>ЮВАО</v>
          </cell>
          <cell r="K390">
            <v>14</v>
          </cell>
          <cell r="Q390" t="e">
            <v>#REF!</v>
          </cell>
        </row>
        <row r="391">
          <cell r="B391" t="str">
            <v>ВАО</v>
          </cell>
          <cell r="K391">
            <v>9</v>
          </cell>
          <cell r="Q391" t="e">
            <v>#REF!</v>
          </cell>
        </row>
        <row r="392">
          <cell r="B392" t="str">
            <v>ТиНАО</v>
          </cell>
          <cell r="K392">
            <v>14</v>
          </cell>
          <cell r="Q392" t="e">
            <v>#REF!</v>
          </cell>
        </row>
        <row r="393">
          <cell r="B393" t="str">
            <v>САО</v>
          </cell>
          <cell r="K393">
            <v>14</v>
          </cell>
          <cell r="Q393" t="e">
            <v>#REF!</v>
          </cell>
        </row>
        <row r="394">
          <cell r="B394" t="str">
            <v>ЮВАО</v>
          </cell>
          <cell r="K394">
            <v>14</v>
          </cell>
          <cell r="Q394" t="e">
            <v>#REF!</v>
          </cell>
        </row>
        <row r="395">
          <cell r="B395" t="str">
            <v>ЗАО</v>
          </cell>
          <cell r="K395">
            <v>14</v>
          </cell>
          <cell r="Q395" t="e">
            <v>#REF!</v>
          </cell>
        </row>
        <row r="396">
          <cell r="B396" t="str">
            <v>СЗАО</v>
          </cell>
          <cell r="K396" t="str">
            <v>ИНФ</v>
          </cell>
          <cell r="Q396" t="e">
            <v>#REF!</v>
          </cell>
        </row>
        <row r="397">
          <cell r="B397" t="str">
            <v>САО</v>
          </cell>
          <cell r="K397">
            <v>11</v>
          </cell>
          <cell r="Q397" t="e">
            <v>#REF!</v>
          </cell>
        </row>
        <row r="398">
          <cell r="B398" t="str">
            <v>ЗАО</v>
          </cell>
          <cell r="K398">
            <v>8</v>
          </cell>
          <cell r="Q398" t="e">
            <v>#REF!</v>
          </cell>
        </row>
        <row r="399">
          <cell r="B399" t="str">
            <v>СЗАО</v>
          </cell>
          <cell r="K399">
            <v>17</v>
          </cell>
          <cell r="Q399" t="e">
            <v>#REF!</v>
          </cell>
        </row>
        <row r="400">
          <cell r="B400" t="str">
            <v>ЮВАО</v>
          </cell>
          <cell r="K400">
            <v>14</v>
          </cell>
          <cell r="Q400" t="e">
            <v>#REF!</v>
          </cell>
        </row>
        <row r="401">
          <cell r="B401" t="str">
            <v>ЦАО</v>
          </cell>
          <cell r="K401">
            <v>14</v>
          </cell>
          <cell r="Q401" t="e">
            <v>#REF!</v>
          </cell>
        </row>
        <row r="402">
          <cell r="B402" t="str">
            <v>ЦАО</v>
          </cell>
          <cell r="K402">
            <v>11</v>
          </cell>
          <cell r="Q402" t="e">
            <v>#REF!</v>
          </cell>
        </row>
        <row r="403">
          <cell r="B403" t="str">
            <v>ВАО</v>
          </cell>
          <cell r="K403">
            <v>8</v>
          </cell>
          <cell r="Q403" t="e">
            <v>#REF!</v>
          </cell>
        </row>
        <row r="404">
          <cell r="B404" t="str">
            <v>ЮВАО</v>
          </cell>
          <cell r="K404">
            <v>16</v>
          </cell>
          <cell r="Q404" t="e">
            <v>#REF!</v>
          </cell>
        </row>
        <row r="405">
          <cell r="B405" t="str">
            <v>ЮЗАО</v>
          </cell>
          <cell r="K405">
            <v>16</v>
          </cell>
          <cell r="Q405" t="e">
            <v>#REF!</v>
          </cell>
        </row>
        <row r="406">
          <cell r="B406" t="str">
            <v>САО</v>
          </cell>
          <cell r="K406">
            <v>14</v>
          </cell>
          <cell r="Q406" t="e">
            <v>#REF!</v>
          </cell>
        </row>
        <row r="407">
          <cell r="B407" t="str">
            <v>ЗАО</v>
          </cell>
          <cell r="K407">
            <v>11</v>
          </cell>
          <cell r="Q407" t="e">
            <v>#REF!</v>
          </cell>
        </row>
        <row r="408">
          <cell r="B408" t="str">
            <v>ЮВАО</v>
          </cell>
          <cell r="K408">
            <v>16</v>
          </cell>
          <cell r="Q408" t="e">
            <v>#REF!</v>
          </cell>
        </row>
        <row r="409">
          <cell r="B409" t="str">
            <v>ЗАО</v>
          </cell>
          <cell r="K409">
            <v>9</v>
          </cell>
          <cell r="Q409" t="e">
            <v>#REF!</v>
          </cell>
        </row>
        <row r="410">
          <cell r="B410" t="str">
            <v>СВАО</v>
          </cell>
          <cell r="K410">
            <v>8</v>
          </cell>
          <cell r="Q410" t="e">
            <v>#REF!</v>
          </cell>
        </row>
        <row r="411">
          <cell r="B411" t="str">
            <v>ЮАО</v>
          </cell>
          <cell r="K411">
            <v>17</v>
          </cell>
          <cell r="Q411" t="e">
            <v>#REF!</v>
          </cell>
        </row>
        <row r="412">
          <cell r="B412" t="str">
            <v>ЦАО</v>
          </cell>
          <cell r="K412">
            <v>11</v>
          </cell>
          <cell r="Q412" t="e">
            <v>#REF!</v>
          </cell>
        </row>
        <row r="413">
          <cell r="B413" t="str">
            <v>СВАО</v>
          </cell>
          <cell r="K413">
            <v>9</v>
          </cell>
          <cell r="Q413" t="e">
            <v>#REF!</v>
          </cell>
        </row>
        <row r="414">
          <cell r="B414" t="str">
            <v>ЮВАО</v>
          </cell>
          <cell r="K414">
            <v>14</v>
          </cell>
          <cell r="Q414" t="e">
            <v>#REF!</v>
          </cell>
        </row>
        <row r="415">
          <cell r="B415" t="str">
            <v>ЗАО</v>
          </cell>
          <cell r="K415">
            <v>11</v>
          </cell>
          <cell r="Q415" t="e">
            <v>#REF!</v>
          </cell>
        </row>
        <row r="416">
          <cell r="B416" t="str">
            <v>ЗАО</v>
          </cell>
          <cell r="K416">
            <v>8</v>
          </cell>
          <cell r="Q416" t="e">
            <v>#REF!</v>
          </cell>
        </row>
        <row r="417">
          <cell r="B417" t="str">
            <v>ЗАО</v>
          </cell>
          <cell r="K417">
            <v>8</v>
          </cell>
          <cell r="Q417" t="e">
            <v>#REF!</v>
          </cell>
        </row>
        <row r="418">
          <cell r="B418" t="str">
            <v>ЗАО</v>
          </cell>
          <cell r="K418">
            <v>8</v>
          </cell>
          <cell r="Q418" t="e">
            <v>#REF!</v>
          </cell>
        </row>
        <row r="419">
          <cell r="B419" t="str">
            <v>ВАО</v>
          </cell>
          <cell r="K419">
            <v>14</v>
          </cell>
          <cell r="Q419" t="e">
            <v>#REF!</v>
          </cell>
        </row>
        <row r="420">
          <cell r="B420" t="str">
            <v>ЮВАО</v>
          </cell>
          <cell r="K420">
            <v>14</v>
          </cell>
          <cell r="Q420" t="e">
            <v>#REF!</v>
          </cell>
        </row>
        <row r="421">
          <cell r="B421" t="str">
            <v>САО</v>
          </cell>
          <cell r="K421">
            <v>8</v>
          </cell>
          <cell r="Q421" t="e">
            <v>#REF!</v>
          </cell>
        </row>
        <row r="422">
          <cell r="B422" t="str">
            <v>СЗАО</v>
          </cell>
          <cell r="K422">
            <v>8</v>
          </cell>
          <cell r="Q422" t="e">
            <v>#REF!</v>
          </cell>
        </row>
        <row r="423">
          <cell r="B423" t="str">
            <v>ВАО</v>
          </cell>
          <cell r="K423" t="str">
            <v>ИНФ</v>
          </cell>
          <cell r="Q423" t="e">
            <v>#REF!</v>
          </cell>
        </row>
        <row r="424">
          <cell r="B424" t="e">
            <v>#N/A</v>
          </cell>
          <cell r="K424" t="str">
            <v>БМЛ</v>
          </cell>
          <cell r="Q424" t="e">
            <v>#REF!</v>
          </cell>
        </row>
        <row r="425">
          <cell r="B425" t="str">
            <v>ТиНАО</v>
          </cell>
          <cell r="K425">
            <v>11</v>
          </cell>
          <cell r="Q425" t="e">
            <v>#REF!</v>
          </cell>
        </row>
        <row r="426">
          <cell r="B426" t="str">
            <v>ВАО</v>
          </cell>
          <cell r="K426">
            <v>14</v>
          </cell>
          <cell r="Q426" t="e">
            <v>#REF!</v>
          </cell>
        </row>
        <row r="427">
          <cell r="B427" t="str">
            <v>ЮВАО</v>
          </cell>
          <cell r="K427">
            <v>14</v>
          </cell>
          <cell r="Q427" t="e">
            <v>#REF!</v>
          </cell>
        </row>
        <row r="428">
          <cell r="B428" t="str">
            <v>ЦАО</v>
          </cell>
          <cell r="K428">
            <v>14</v>
          </cell>
          <cell r="Q428" t="e">
            <v>#REF!</v>
          </cell>
        </row>
        <row r="429">
          <cell r="B429" t="str">
            <v>ЮВАО</v>
          </cell>
          <cell r="K429">
            <v>16</v>
          </cell>
          <cell r="Q429" t="e">
            <v>#REF!</v>
          </cell>
        </row>
        <row r="430">
          <cell r="B430" t="str">
            <v>ТиНАО</v>
          </cell>
          <cell r="K430">
            <v>8</v>
          </cell>
          <cell r="Q430" t="e">
            <v>#REF!</v>
          </cell>
        </row>
        <row r="431">
          <cell r="B431" t="str">
            <v>ТиНАО</v>
          </cell>
          <cell r="K431">
            <v>8</v>
          </cell>
          <cell r="Q431" t="e">
            <v>#REF!</v>
          </cell>
        </row>
        <row r="432">
          <cell r="B432" t="str">
            <v>ВАО</v>
          </cell>
          <cell r="K432">
            <v>14</v>
          </cell>
          <cell r="Q432" t="e">
            <v>#REF!</v>
          </cell>
        </row>
        <row r="433">
          <cell r="B433" t="str">
            <v>ТиНАО</v>
          </cell>
          <cell r="K433">
            <v>11</v>
          </cell>
          <cell r="Q433" t="e">
            <v>#REF!</v>
          </cell>
        </row>
        <row r="434">
          <cell r="B434" t="str">
            <v>ЗАО</v>
          </cell>
          <cell r="K434">
            <v>8</v>
          </cell>
          <cell r="Q434" t="e">
            <v>#REF!</v>
          </cell>
        </row>
        <row r="435">
          <cell r="B435" t="str">
            <v>ЗАО</v>
          </cell>
          <cell r="K435">
            <v>8</v>
          </cell>
          <cell r="Q435" t="e">
            <v>#REF!</v>
          </cell>
        </row>
        <row r="436">
          <cell r="B436" t="str">
            <v>ВАО</v>
          </cell>
          <cell r="K436">
            <v>14</v>
          </cell>
          <cell r="Q436" t="e">
            <v>#REF!</v>
          </cell>
        </row>
        <row r="437">
          <cell r="B437" t="str">
            <v>ЗАО</v>
          </cell>
          <cell r="K437">
            <v>14</v>
          </cell>
          <cell r="Q437" t="e">
            <v>#REF!</v>
          </cell>
        </row>
        <row r="438">
          <cell r="B438" t="str">
            <v>ТиНАО</v>
          </cell>
          <cell r="K438">
            <v>11</v>
          </cell>
          <cell r="Q438" t="e">
            <v>#REF!</v>
          </cell>
        </row>
        <row r="439">
          <cell r="B439" t="str">
            <v>ЮВАО</v>
          </cell>
          <cell r="K439">
            <v>11</v>
          </cell>
          <cell r="Q439" t="e">
            <v>#REF!</v>
          </cell>
        </row>
        <row r="440">
          <cell r="B440" t="str">
            <v>ЦАО</v>
          </cell>
          <cell r="K440">
            <v>8</v>
          </cell>
          <cell r="Q440" t="e">
            <v>#REF!</v>
          </cell>
        </row>
        <row r="441">
          <cell r="B441" t="str">
            <v>ЮЗАО</v>
          </cell>
          <cell r="K441">
            <v>11</v>
          </cell>
          <cell r="Q441" t="e">
            <v>#REF!</v>
          </cell>
        </row>
        <row r="442">
          <cell r="B442" t="str">
            <v>ЮВАО</v>
          </cell>
          <cell r="K442">
            <v>16</v>
          </cell>
          <cell r="Q442" t="e">
            <v>#REF!</v>
          </cell>
        </row>
        <row r="443">
          <cell r="B443" t="str">
            <v>ТиНАО</v>
          </cell>
          <cell r="K443">
            <v>8</v>
          </cell>
          <cell r="Q443" t="e">
            <v>#REF!</v>
          </cell>
        </row>
        <row r="444">
          <cell r="B444" t="str">
            <v>ЮАО</v>
          </cell>
          <cell r="K444">
            <v>11</v>
          </cell>
          <cell r="Q444" t="e">
            <v>#REF!</v>
          </cell>
        </row>
        <row r="445">
          <cell r="B445" t="str">
            <v>ВАО</v>
          </cell>
          <cell r="K445">
            <v>8</v>
          </cell>
          <cell r="Q445" t="e">
            <v>#REF!</v>
          </cell>
        </row>
        <row r="446">
          <cell r="B446" t="str">
            <v>ЮЗАО</v>
          </cell>
          <cell r="K446">
            <v>8</v>
          </cell>
          <cell r="Q446" t="e">
            <v>#REF!</v>
          </cell>
        </row>
        <row r="447">
          <cell r="B447" t="str">
            <v>ЗАО</v>
          </cell>
          <cell r="K447">
            <v>8</v>
          </cell>
          <cell r="Q447" t="e">
            <v>#REF!</v>
          </cell>
        </row>
        <row r="448">
          <cell r="B448" t="str">
            <v>ВАО</v>
          </cell>
          <cell r="K448" t="str">
            <v>ИНФ</v>
          </cell>
          <cell r="Q448" t="e">
            <v>#REF!</v>
          </cell>
        </row>
        <row r="449">
          <cell r="B449" t="str">
            <v>СЗАО</v>
          </cell>
          <cell r="K449">
            <v>8</v>
          </cell>
          <cell r="Q449" t="e">
            <v>#REF!</v>
          </cell>
        </row>
        <row r="450">
          <cell r="B450" t="str">
            <v>ВАО</v>
          </cell>
          <cell r="K450">
            <v>8</v>
          </cell>
          <cell r="Q450" t="e">
            <v>#REF!</v>
          </cell>
        </row>
        <row r="451">
          <cell r="B451" t="str">
            <v>ЗАО</v>
          </cell>
          <cell r="K451">
            <v>14</v>
          </cell>
          <cell r="Q451" t="e">
            <v>#REF!</v>
          </cell>
        </row>
        <row r="452">
          <cell r="B452" t="str">
            <v>ЦАО</v>
          </cell>
          <cell r="K452">
            <v>11</v>
          </cell>
          <cell r="Q452" t="e">
            <v>#REF!</v>
          </cell>
        </row>
        <row r="453">
          <cell r="B453" t="str">
            <v>ТиНАО</v>
          </cell>
          <cell r="K453">
            <v>9</v>
          </cell>
          <cell r="Q453" t="e">
            <v>#REF!</v>
          </cell>
        </row>
        <row r="454">
          <cell r="B454" t="str">
            <v>ВАО</v>
          </cell>
          <cell r="K454">
            <v>14</v>
          </cell>
          <cell r="Q454" t="e">
            <v>#REF!</v>
          </cell>
        </row>
        <row r="455">
          <cell r="B455" t="str">
            <v>ТиНАО</v>
          </cell>
          <cell r="K455">
            <v>11</v>
          </cell>
          <cell r="Q455" t="e">
            <v>#REF!</v>
          </cell>
        </row>
        <row r="456">
          <cell r="B456" t="str">
            <v>СЗАО</v>
          </cell>
          <cell r="K456">
            <v>14</v>
          </cell>
          <cell r="Q456" t="e">
            <v>#REF!</v>
          </cell>
        </row>
        <row r="457">
          <cell r="B457" t="str">
            <v>ЗАО</v>
          </cell>
          <cell r="K457">
            <v>11</v>
          </cell>
          <cell r="Q457" t="e">
            <v>#REF!</v>
          </cell>
        </row>
        <row r="458">
          <cell r="B458" t="str">
            <v>ЦАО</v>
          </cell>
          <cell r="K458">
            <v>8</v>
          </cell>
          <cell r="Q458" t="e">
            <v>#REF!</v>
          </cell>
        </row>
        <row r="459">
          <cell r="B459" t="str">
            <v>ЮАО</v>
          </cell>
          <cell r="K459">
            <v>11</v>
          </cell>
          <cell r="Q459" t="e">
            <v>#REF!</v>
          </cell>
        </row>
        <row r="460">
          <cell r="B460" t="str">
            <v>СВАО</v>
          </cell>
          <cell r="K460">
            <v>11</v>
          </cell>
          <cell r="Q460" t="e">
            <v>#REF!</v>
          </cell>
        </row>
        <row r="461">
          <cell r="B461" t="str">
            <v>ВАО</v>
          </cell>
          <cell r="K461">
            <v>8</v>
          </cell>
          <cell r="Q461" t="e">
            <v>#REF!</v>
          </cell>
        </row>
        <row r="462">
          <cell r="B462" t="str">
            <v>ВАО</v>
          </cell>
          <cell r="K462">
            <v>14</v>
          </cell>
          <cell r="Q462" t="e">
            <v>#REF!</v>
          </cell>
        </row>
        <row r="463">
          <cell r="B463" t="str">
            <v>СВАО</v>
          </cell>
          <cell r="K463">
            <v>14</v>
          </cell>
          <cell r="Q463" t="e">
            <v>#REF!</v>
          </cell>
        </row>
        <row r="464">
          <cell r="B464" t="str">
            <v>ВАО</v>
          </cell>
          <cell r="K464">
            <v>11</v>
          </cell>
          <cell r="Q464" t="e">
            <v>#REF!</v>
          </cell>
        </row>
        <row r="465">
          <cell r="B465" t="str">
            <v>ТиНАО</v>
          </cell>
          <cell r="K465">
            <v>9</v>
          </cell>
          <cell r="Q465" t="e">
            <v>#REF!</v>
          </cell>
        </row>
        <row r="466">
          <cell r="B466" t="str">
            <v>САО</v>
          </cell>
          <cell r="K466">
            <v>8</v>
          </cell>
          <cell r="Q466" t="e">
            <v>#REF!</v>
          </cell>
        </row>
        <row r="467">
          <cell r="B467" t="str">
            <v>ВАО</v>
          </cell>
          <cell r="K467">
            <v>8</v>
          </cell>
          <cell r="Q467" t="e">
            <v>#REF!</v>
          </cell>
        </row>
        <row r="468">
          <cell r="B468" t="str">
            <v>ЮЗАО</v>
          </cell>
          <cell r="K468">
            <v>8</v>
          </cell>
          <cell r="Q468" t="e">
            <v>#REF!</v>
          </cell>
        </row>
        <row r="469">
          <cell r="B469" t="str">
            <v>СЗАО</v>
          </cell>
          <cell r="K469">
            <v>8</v>
          </cell>
          <cell r="Q469" t="e">
            <v>#REF!</v>
          </cell>
        </row>
        <row r="470">
          <cell r="B470" t="str">
            <v>ЮАО</v>
          </cell>
          <cell r="K470">
            <v>8</v>
          </cell>
          <cell r="Q470" t="e">
            <v>#REF!</v>
          </cell>
        </row>
        <row r="471">
          <cell r="B471" t="str">
            <v>СЗАО</v>
          </cell>
          <cell r="K471" t="str">
            <v>СЛ</v>
          </cell>
          <cell r="Q471" t="e">
            <v>#REF!</v>
          </cell>
        </row>
        <row r="472">
          <cell r="B472" t="str">
            <v>ЦАО</v>
          </cell>
          <cell r="K472">
            <v>9</v>
          </cell>
          <cell r="Q472" t="e">
            <v>#REF!</v>
          </cell>
        </row>
        <row r="473">
          <cell r="B473" t="str">
            <v>ЮАО</v>
          </cell>
          <cell r="K473">
            <v>8</v>
          </cell>
          <cell r="Q473" t="e">
            <v>#REF!</v>
          </cell>
        </row>
        <row r="474">
          <cell r="B474" t="str">
            <v>ЗАО</v>
          </cell>
          <cell r="K474">
            <v>8</v>
          </cell>
          <cell r="Q474" t="e">
            <v>#REF!</v>
          </cell>
        </row>
        <row r="475">
          <cell r="B475" t="str">
            <v>ВАО</v>
          </cell>
          <cell r="K475">
            <v>14</v>
          </cell>
          <cell r="Q475" t="e">
            <v>#REF!</v>
          </cell>
        </row>
        <row r="476">
          <cell r="B476" t="str">
            <v>ВАО</v>
          </cell>
          <cell r="K476" t="str">
            <v>СЛ</v>
          </cell>
          <cell r="Q476" t="e">
            <v>#REF!</v>
          </cell>
        </row>
        <row r="477">
          <cell r="B477" t="str">
            <v>ЮВАО</v>
          </cell>
          <cell r="K477">
            <v>16</v>
          </cell>
          <cell r="Q477" t="e">
            <v>#REF!</v>
          </cell>
        </row>
        <row r="478">
          <cell r="B478" t="str">
            <v>ЗАО</v>
          </cell>
          <cell r="K478">
            <v>11</v>
          </cell>
          <cell r="Q478" t="e">
            <v>#REF!</v>
          </cell>
        </row>
        <row r="479">
          <cell r="B479" t="str">
            <v>СЗАО</v>
          </cell>
          <cell r="K479">
            <v>14</v>
          </cell>
          <cell r="Q479" t="e">
            <v>#REF!</v>
          </cell>
        </row>
        <row r="480">
          <cell r="B480" t="str">
            <v>ЗАО</v>
          </cell>
          <cell r="K480">
            <v>14</v>
          </cell>
          <cell r="Q480" t="e">
            <v>#REF!</v>
          </cell>
        </row>
        <row r="481">
          <cell r="B481" t="str">
            <v>ЮЗАО</v>
          </cell>
          <cell r="K481">
            <v>8</v>
          </cell>
          <cell r="Q481" t="e">
            <v>#REF!</v>
          </cell>
        </row>
        <row r="482">
          <cell r="B482" t="str">
            <v>САО</v>
          </cell>
          <cell r="K482">
            <v>17</v>
          </cell>
          <cell r="Q482" t="e">
            <v>#REF!</v>
          </cell>
        </row>
        <row r="483">
          <cell r="B483" t="str">
            <v>ВАО</v>
          </cell>
          <cell r="K483">
            <v>8</v>
          </cell>
          <cell r="Q483" t="e">
            <v>#REF!</v>
          </cell>
        </row>
        <row r="484">
          <cell r="B484" t="str">
            <v>ЮАО</v>
          </cell>
          <cell r="K484">
            <v>9</v>
          </cell>
          <cell r="Q484" t="e">
            <v>#REF!</v>
          </cell>
        </row>
        <row r="485">
          <cell r="B485" t="str">
            <v>СВАО</v>
          </cell>
          <cell r="K485">
            <v>11</v>
          </cell>
          <cell r="Q485" t="e">
            <v>#REF!</v>
          </cell>
        </row>
        <row r="486">
          <cell r="B486" t="str">
            <v>ЮВАО</v>
          </cell>
          <cell r="K486" t="str">
            <v>СЛ</v>
          </cell>
          <cell r="Q486" t="e">
            <v>#REF!</v>
          </cell>
        </row>
        <row r="487">
          <cell r="B487" t="str">
            <v>ЮЗАО</v>
          </cell>
          <cell r="K487">
            <v>14</v>
          </cell>
          <cell r="Q487" t="e">
            <v>#REF!</v>
          </cell>
        </row>
        <row r="488">
          <cell r="B488" t="str">
            <v>СЗАО</v>
          </cell>
          <cell r="K488">
            <v>8</v>
          </cell>
          <cell r="Q488" t="e">
            <v>#REF!</v>
          </cell>
        </row>
        <row r="489">
          <cell r="B489" t="str">
            <v>ЗАО</v>
          </cell>
          <cell r="K489">
            <v>8</v>
          </cell>
          <cell r="Q489" t="e">
            <v>#REF!</v>
          </cell>
        </row>
        <row r="490">
          <cell r="B490" t="str">
            <v>ЮАО</v>
          </cell>
          <cell r="K490">
            <v>11</v>
          </cell>
          <cell r="Q490" t="e">
            <v>#REF!</v>
          </cell>
        </row>
        <row r="491">
          <cell r="B491" t="str">
            <v>СЗАО</v>
          </cell>
          <cell r="K491">
            <v>8</v>
          </cell>
          <cell r="Q491" t="e">
            <v>#REF!</v>
          </cell>
        </row>
        <row r="492">
          <cell r="B492" t="str">
            <v>ЮЗАО</v>
          </cell>
          <cell r="K492">
            <v>8</v>
          </cell>
          <cell r="Q492" t="e">
            <v>#REF!</v>
          </cell>
        </row>
        <row r="493">
          <cell r="B493" t="str">
            <v>ЮВАО</v>
          </cell>
          <cell r="K493">
            <v>8</v>
          </cell>
          <cell r="Q493" t="e">
            <v>#REF!</v>
          </cell>
        </row>
        <row r="494">
          <cell r="B494" t="str">
            <v>ТиНАО</v>
          </cell>
          <cell r="K494">
            <v>17</v>
          </cell>
          <cell r="Q494" t="e">
            <v>#REF!</v>
          </cell>
        </row>
        <row r="495">
          <cell r="B495" t="str">
            <v>ВАО</v>
          </cell>
          <cell r="K495">
            <v>8</v>
          </cell>
          <cell r="Q495" t="e">
            <v>#REF!</v>
          </cell>
        </row>
        <row r="496">
          <cell r="B496" t="str">
            <v>ЗАО</v>
          </cell>
          <cell r="K496">
            <v>14</v>
          </cell>
          <cell r="Q496" t="e">
            <v>#REF!</v>
          </cell>
        </row>
        <row r="497">
          <cell r="B497" t="str">
            <v>СВАО</v>
          </cell>
          <cell r="K497">
            <v>11</v>
          </cell>
          <cell r="Q497" t="e">
            <v>#REF!</v>
          </cell>
        </row>
        <row r="498">
          <cell r="B498" t="str">
            <v>ЦАО</v>
          </cell>
          <cell r="K498">
            <v>8</v>
          </cell>
          <cell r="Q498" t="e">
            <v>#REF!</v>
          </cell>
        </row>
        <row r="499">
          <cell r="B499" t="str">
            <v>СЗАО</v>
          </cell>
          <cell r="K499" t="str">
            <v>СЛ</v>
          </cell>
          <cell r="Q499" t="e">
            <v>#REF!</v>
          </cell>
        </row>
        <row r="500">
          <cell r="B500" t="str">
            <v>ЦАО</v>
          </cell>
          <cell r="K500">
            <v>14</v>
          </cell>
          <cell r="Q500" t="e">
            <v>#REF!</v>
          </cell>
        </row>
        <row r="501">
          <cell r="B501" t="str">
            <v>ВАО</v>
          </cell>
          <cell r="K501" t="str">
            <v>ИНФ</v>
          </cell>
          <cell r="Q501" t="e">
            <v>#REF!</v>
          </cell>
        </row>
        <row r="502">
          <cell r="B502" t="str">
            <v>ЦАО</v>
          </cell>
          <cell r="K502">
            <v>9</v>
          </cell>
          <cell r="Q502" t="e">
            <v>#REF!</v>
          </cell>
        </row>
        <row r="503">
          <cell r="B503" t="str">
            <v>ТиНАО</v>
          </cell>
          <cell r="K503">
            <v>16</v>
          </cell>
          <cell r="Q503" t="e">
            <v>#REF!</v>
          </cell>
        </row>
        <row r="504">
          <cell r="B504" t="str">
            <v>ЮЗАО</v>
          </cell>
          <cell r="K504">
            <v>8</v>
          </cell>
          <cell r="Q504" t="e">
            <v>#REF!</v>
          </cell>
        </row>
        <row r="505">
          <cell r="B505" t="str">
            <v>ЮЗАО</v>
          </cell>
          <cell r="K505">
            <v>11</v>
          </cell>
          <cell r="Q505" t="e">
            <v>#REF!</v>
          </cell>
        </row>
        <row r="506">
          <cell r="B506" t="str">
            <v>ЮВАО</v>
          </cell>
          <cell r="K506">
            <v>8</v>
          </cell>
          <cell r="Q506" t="e">
            <v>#REF!</v>
          </cell>
        </row>
        <row r="507">
          <cell r="B507" t="str">
            <v>СВАО</v>
          </cell>
          <cell r="K507">
            <v>9</v>
          </cell>
          <cell r="Q507" t="e">
            <v>#REF!</v>
          </cell>
        </row>
        <row r="508">
          <cell r="B508" t="str">
            <v>ВАО</v>
          </cell>
          <cell r="K508">
            <v>11</v>
          </cell>
          <cell r="Q508" t="e">
            <v>#REF!</v>
          </cell>
        </row>
        <row r="509">
          <cell r="B509" t="str">
            <v>ЮВАО</v>
          </cell>
          <cell r="K509">
            <v>16</v>
          </cell>
          <cell r="Q509" t="e">
            <v>#REF!</v>
          </cell>
        </row>
        <row r="510">
          <cell r="B510" t="str">
            <v>СЗАО</v>
          </cell>
          <cell r="K510" t="str">
            <v>СЛ</v>
          </cell>
          <cell r="Q510" t="e">
            <v>#REF!</v>
          </cell>
        </row>
        <row r="511">
          <cell r="B511" t="str">
            <v>ЦАО</v>
          </cell>
          <cell r="K511">
            <v>11</v>
          </cell>
          <cell r="Q511" t="e">
            <v>#REF!</v>
          </cell>
        </row>
        <row r="512">
          <cell r="B512" t="str">
            <v>ВАО</v>
          </cell>
          <cell r="K512">
            <v>11</v>
          </cell>
          <cell r="Q512" t="e">
            <v>#REF!</v>
          </cell>
        </row>
        <row r="513">
          <cell r="B513" t="str">
            <v>ЮАО</v>
          </cell>
          <cell r="K513">
            <v>8</v>
          </cell>
          <cell r="Q513" t="e">
            <v>#REF!</v>
          </cell>
        </row>
        <row r="514">
          <cell r="B514" t="str">
            <v>СВАО</v>
          </cell>
          <cell r="K514">
            <v>11</v>
          </cell>
          <cell r="Q514" t="e">
            <v>#REF!</v>
          </cell>
        </row>
        <row r="515">
          <cell r="B515" t="str">
            <v>СВАО</v>
          </cell>
          <cell r="K515">
            <v>14</v>
          </cell>
          <cell r="Q515" t="e">
            <v>#REF!</v>
          </cell>
        </row>
        <row r="516">
          <cell r="B516" t="str">
            <v>СВАО</v>
          </cell>
          <cell r="K516">
            <v>11</v>
          </cell>
          <cell r="Q516" t="e">
            <v>#REF!</v>
          </cell>
        </row>
        <row r="517">
          <cell r="B517" t="str">
            <v>СВАО</v>
          </cell>
          <cell r="K517">
            <v>11</v>
          </cell>
          <cell r="Q517" t="e">
            <v>#REF!</v>
          </cell>
        </row>
        <row r="518">
          <cell r="B518" t="str">
            <v>СВАО</v>
          </cell>
          <cell r="K518">
            <v>17</v>
          </cell>
          <cell r="Q518" t="e">
            <v>#REF!</v>
          </cell>
        </row>
        <row r="519">
          <cell r="B519" t="str">
            <v>ЮАО</v>
          </cell>
          <cell r="K519">
            <v>8</v>
          </cell>
          <cell r="Q519" t="e">
            <v>#REF!</v>
          </cell>
        </row>
        <row r="520">
          <cell r="B520" t="str">
            <v>СВАО</v>
          </cell>
          <cell r="K520">
            <v>9</v>
          </cell>
          <cell r="Q520" t="e">
            <v>#REF!</v>
          </cell>
        </row>
        <row r="521">
          <cell r="B521" t="str">
            <v>СВАО</v>
          </cell>
          <cell r="K521">
            <v>8</v>
          </cell>
          <cell r="Q521" t="e">
            <v>#REF!</v>
          </cell>
        </row>
        <row r="522">
          <cell r="B522" t="e">
            <v>#N/A</v>
          </cell>
          <cell r="K522" t="str">
            <v>БМЛ</v>
          </cell>
          <cell r="Q522" t="e">
            <v>#REF!</v>
          </cell>
        </row>
        <row r="523">
          <cell r="B523" t="str">
            <v>ТиНАО</v>
          </cell>
          <cell r="K523">
            <v>14</v>
          </cell>
          <cell r="Q523" t="e">
            <v>#REF!</v>
          </cell>
        </row>
        <row r="524">
          <cell r="B524" t="str">
            <v>ЮВАО</v>
          </cell>
          <cell r="K524">
            <v>8</v>
          </cell>
          <cell r="Q524" t="e">
            <v>#REF!</v>
          </cell>
        </row>
        <row r="525">
          <cell r="B525" t="str">
            <v>СВАО</v>
          </cell>
          <cell r="K525" t="str">
            <v>СЛ</v>
          </cell>
          <cell r="Q525" t="e">
            <v>#REF!</v>
          </cell>
        </row>
        <row r="526">
          <cell r="B526" t="str">
            <v>ТиНАО</v>
          </cell>
          <cell r="K526">
            <v>11</v>
          </cell>
          <cell r="Q526" t="e">
            <v>#REF!</v>
          </cell>
        </row>
        <row r="527">
          <cell r="B527" t="str">
            <v>САО</v>
          </cell>
          <cell r="K527">
            <v>17</v>
          </cell>
          <cell r="Q527" t="e">
            <v>#REF!</v>
          </cell>
        </row>
        <row r="528">
          <cell r="B528" t="str">
            <v>ЗАО</v>
          </cell>
          <cell r="K528">
            <v>8</v>
          </cell>
          <cell r="Q528" t="e">
            <v>#REF!</v>
          </cell>
        </row>
        <row r="529">
          <cell r="B529" t="str">
            <v>ЮАО</v>
          </cell>
          <cell r="K529">
            <v>11</v>
          </cell>
          <cell r="Q529" t="e">
            <v>#REF!</v>
          </cell>
        </row>
        <row r="530">
          <cell r="B530" t="str">
            <v>ЗАО</v>
          </cell>
          <cell r="K530">
            <v>14</v>
          </cell>
          <cell r="Q530" t="e">
            <v>#REF!</v>
          </cell>
        </row>
        <row r="531">
          <cell r="B531" t="str">
            <v>САО</v>
          </cell>
          <cell r="K531">
            <v>8</v>
          </cell>
          <cell r="Q531" t="e">
            <v>#REF!</v>
          </cell>
        </row>
        <row r="532">
          <cell r="B532" t="str">
            <v>ЦАО</v>
          </cell>
          <cell r="K532">
            <v>14</v>
          </cell>
          <cell r="Q532" t="e">
            <v>#REF!</v>
          </cell>
        </row>
        <row r="533">
          <cell r="B533" t="str">
            <v>ЮВАО</v>
          </cell>
          <cell r="K533">
            <v>11</v>
          </cell>
          <cell r="Q533" t="e">
            <v>#REF!</v>
          </cell>
        </row>
        <row r="534">
          <cell r="B534" t="str">
            <v>СЗАО</v>
          </cell>
          <cell r="K534">
            <v>11</v>
          </cell>
          <cell r="Q534" t="e">
            <v>#REF!</v>
          </cell>
        </row>
        <row r="535">
          <cell r="B535" t="str">
            <v>СЗАО</v>
          </cell>
          <cell r="K535">
            <v>11</v>
          </cell>
          <cell r="Q535" t="e">
            <v>#REF!</v>
          </cell>
        </row>
        <row r="536">
          <cell r="B536" t="str">
            <v>ТиНАО</v>
          </cell>
          <cell r="K536">
            <v>12</v>
          </cell>
          <cell r="Q536" t="e">
            <v>#REF!</v>
          </cell>
        </row>
        <row r="537">
          <cell r="B537" t="str">
            <v>ЗАО</v>
          </cell>
          <cell r="K537">
            <v>9</v>
          </cell>
          <cell r="Q537" t="e">
            <v>#REF!</v>
          </cell>
        </row>
        <row r="538">
          <cell r="B538" t="str">
            <v>ЮВАО</v>
          </cell>
          <cell r="K538">
            <v>11</v>
          </cell>
          <cell r="Q538" t="e">
            <v>#REF!</v>
          </cell>
        </row>
        <row r="539">
          <cell r="B539" t="str">
            <v>ВАО</v>
          </cell>
          <cell r="K539">
            <v>14</v>
          </cell>
          <cell r="Q539" t="e">
            <v>#REF!</v>
          </cell>
        </row>
        <row r="540">
          <cell r="B540" t="str">
            <v>ЮВАО</v>
          </cell>
          <cell r="K540">
            <v>14</v>
          </cell>
          <cell r="Q540" t="e">
            <v>#REF!</v>
          </cell>
        </row>
        <row r="541">
          <cell r="B541" t="str">
            <v>СЗАО</v>
          </cell>
          <cell r="K541">
            <v>8</v>
          </cell>
          <cell r="Q541" t="e">
            <v>#REF!</v>
          </cell>
        </row>
        <row r="542">
          <cell r="B542" t="str">
            <v>СВАО</v>
          </cell>
          <cell r="K542">
            <v>8</v>
          </cell>
          <cell r="Q542" t="e">
            <v>#REF!</v>
          </cell>
        </row>
        <row r="543">
          <cell r="B543" t="str">
            <v>СВАО</v>
          </cell>
          <cell r="K543">
            <v>8</v>
          </cell>
          <cell r="Q543" t="e">
            <v>#REF!</v>
          </cell>
        </row>
        <row r="544">
          <cell r="B544" t="str">
            <v>ЗАО</v>
          </cell>
          <cell r="K544">
            <v>9</v>
          </cell>
          <cell r="Q544" t="e">
            <v>#REF!</v>
          </cell>
        </row>
        <row r="545">
          <cell r="B545" t="str">
            <v>СЗАО</v>
          </cell>
          <cell r="K545">
            <v>14</v>
          </cell>
          <cell r="Q545" t="e">
            <v>#REF!</v>
          </cell>
        </row>
        <row r="546">
          <cell r="B546" t="str">
            <v>ЮЗАО</v>
          </cell>
          <cell r="K546">
            <v>8</v>
          </cell>
          <cell r="Q546" t="e">
            <v>#REF!</v>
          </cell>
        </row>
        <row r="547">
          <cell r="B547" t="e">
            <v>#N/A</v>
          </cell>
          <cell r="K547" t="str">
            <v>СЛ</v>
          </cell>
          <cell r="Q547" t="e">
            <v>#REF!</v>
          </cell>
        </row>
        <row r="548">
          <cell r="B548" t="str">
            <v>САО</v>
          </cell>
          <cell r="K548">
            <v>8</v>
          </cell>
          <cell r="Q548" t="e">
            <v>#REF!</v>
          </cell>
        </row>
        <row r="549">
          <cell r="B549" t="e">
            <v>#N/A</v>
          </cell>
          <cell r="K549" t="str">
            <v>БМЛ</v>
          </cell>
          <cell r="Q549" t="e">
            <v>#REF!</v>
          </cell>
        </row>
        <row r="550">
          <cell r="B550" t="str">
            <v>СВАО</v>
          </cell>
          <cell r="K550">
            <v>11</v>
          </cell>
          <cell r="Q550" t="e">
            <v>#REF!</v>
          </cell>
        </row>
        <row r="551">
          <cell r="B551" t="str">
            <v>ЮЗАО</v>
          </cell>
          <cell r="K551">
            <v>11</v>
          </cell>
          <cell r="Q551" t="e">
            <v>#REF!</v>
          </cell>
        </row>
        <row r="552">
          <cell r="B552" t="str">
            <v>САО</v>
          </cell>
          <cell r="K552" t="str">
            <v>СЛ</v>
          </cell>
          <cell r="Q552" t="e">
            <v>#REF!</v>
          </cell>
        </row>
        <row r="553">
          <cell r="B553" t="str">
            <v>СВАО</v>
          </cell>
          <cell r="K553">
            <v>8</v>
          </cell>
          <cell r="Q553" t="e">
            <v>#REF!</v>
          </cell>
        </row>
        <row r="554">
          <cell r="B554" t="str">
            <v>СЗАО</v>
          </cell>
          <cell r="K554">
            <v>11</v>
          </cell>
          <cell r="Q554" t="e">
            <v>#REF!</v>
          </cell>
        </row>
        <row r="555">
          <cell r="B555" t="str">
            <v>ЮВАО</v>
          </cell>
          <cell r="K555">
            <v>11</v>
          </cell>
          <cell r="Q555" t="e">
            <v>#REF!</v>
          </cell>
        </row>
        <row r="556">
          <cell r="B556" t="str">
            <v>ЦАО</v>
          </cell>
          <cell r="K556">
            <v>14</v>
          </cell>
          <cell r="Q556" t="e">
            <v>#REF!</v>
          </cell>
        </row>
        <row r="557">
          <cell r="B557" t="str">
            <v>ЮВАО</v>
          </cell>
          <cell r="K557">
            <v>16</v>
          </cell>
          <cell r="Q557" t="e">
            <v>#REF!</v>
          </cell>
        </row>
        <row r="558">
          <cell r="B558" t="str">
            <v>СВАО</v>
          </cell>
          <cell r="K558">
            <v>8</v>
          </cell>
          <cell r="Q558" t="e">
            <v>#REF!</v>
          </cell>
        </row>
        <row r="559">
          <cell r="B559" t="str">
            <v>ВАО</v>
          </cell>
          <cell r="K559">
            <v>11</v>
          </cell>
          <cell r="Q559" t="e">
            <v>#REF!</v>
          </cell>
        </row>
        <row r="560">
          <cell r="B560" t="str">
            <v>ТиНАО</v>
          </cell>
          <cell r="K560">
            <v>8</v>
          </cell>
          <cell r="Q560" t="e">
            <v>#REF!</v>
          </cell>
        </row>
        <row r="561">
          <cell r="B561" t="str">
            <v>СВАО</v>
          </cell>
          <cell r="K561">
            <v>8</v>
          </cell>
          <cell r="Q561" t="e">
            <v>#REF!</v>
          </cell>
        </row>
        <row r="562">
          <cell r="B562" t="str">
            <v>СВАО</v>
          </cell>
          <cell r="K562">
            <v>11</v>
          </cell>
          <cell r="Q562" t="e">
            <v>#REF!</v>
          </cell>
        </row>
        <row r="563">
          <cell r="B563" t="str">
            <v>ВАО</v>
          </cell>
          <cell r="K563">
            <v>8</v>
          </cell>
          <cell r="Q563" t="e">
            <v>#REF!</v>
          </cell>
        </row>
        <row r="564">
          <cell r="B564" t="str">
            <v>ЮВАО</v>
          </cell>
          <cell r="K564">
            <v>14</v>
          </cell>
          <cell r="Q564" t="e">
            <v>#REF!</v>
          </cell>
        </row>
        <row r="565">
          <cell r="B565" t="str">
            <v>ВАО</v>
          </cell>
          <cell r="K565">
            <v>11</v>
          </cell>
          <cell r="Q565" t="e">
            <v>#REF!</v>
          </cell>
        </row>
        <row r="566">
          <cell r="B566" t="str">
            <v>ЦАО</v>
          </cell>
          <cell r="K566">
            <v>14</v>
          </cell>
          <cell r="Q566" t="e">
            <v>#REF!</v>
          </cell>
        </row>
        <row r="567">
          <cell r="B567" t="str">
            <v>СВАО</v>
          </cell>
          <cell r="K567">
            <v>11</v>
          </cell>
          <cell r="Q567" t="e">
            <v>#REF!</v>
          </cell>
        </row>
        <row r="568">
          <cell r="B568" t="str">
            <v>ВАО</v>
          </cell>
          <cell r="K568">
            <v>9</v>
          </cell>
          <cell r="Q568" t="e">
            <v>#REF!</v>
          </cell>
        </row>
        <row r="569">
          <cell r="B569" t="str">
            <v>ЮВАО</v>
          </cell>
          <cell r="K569">
            <v>11</v>
          </cell>
          <cell r="Q569" t="e">
            <v>#REF!</v>
          </cell>
        </row>
        <row r="570">
          <cell r="B570" t="str">
            <v>СЗАО</v>
          </cell>
          <cell r="K570">
            <v>14</v>
          </cell>
          <cell r="Q570" t="e">
            <v>#REF!</v>
          </cell>
        </row>
        <row r="571">
          <cell r="B571" t="str">
            <v>ВАО</v>
          </cell>
          <cell r="K571">
            <v>14</v>
          </cell>
          <cell r="Q571" t="e">
            <v>#REF!</v>
          </cell>
        </row>
        <row r="572">
          <cell r="B572" t="str">
            <v>ЗАО</v>
          </cell>
          <cell r="K572">
            <v>8</v>
          </cell>
          <cell r="Q572" t="e">
            <v>#REF!</v>
          </cell>
        </row>
        <row r="573">
          <cell r="B573" t="str">
            <v>ЮЗАО</v>
          </cell>
          <cell r="K573">
            <v>14</v>
          </cell>
          <cell r="Q573" t="e">
            <v>#REF!</v>
          </cell>
        </row>
        <row r="574">
          <cell r="B574" t="str">
            <v>ТиНАО</v>
          </cell>
          <cell r="K574" t="str">
            <v>СЛ</v>
          </cell>
          <cell r="Q574" t="e">
            <v>#REF!</v>
          </cell>
        </row>
        <row r="575">
          <cell r="B575" t="str">
            <v>ЮЗАО</v>
          </cell>
          <cell r="K575">
            <v>11</v>
          </cell>
          <cell r="Q575" t="e">
            <v>#REF!</v>
          </cell>
        </row>
        <row r="576">
          <cell r="B576" t="str">
            <v>СЗАО</v>
          </cell>
          <cell r="K576">
            <v>9</v>
          </cell>
          <cell r="Q576" t="e">
            <v>#REF!</v>
          </cell>
        </row>
        <row r="577">
          <cell r="B577" t="str">
            <v>ТиНАО</v>
          </cell>
          <cell r="K577">
            <v>8</v>
          </cell>
          <cell r="Q577" t="e">
            <v>#REF!</v>
          </cell>
        </row>
        <row r="578">
          <cell r="B578" t="str">
            <v>ВАО</v>
          </cell>
          <cell r="K578">
            <v>16</v>
          </cell>
          <cell r="Q578" t="e">
            <v>#REF!</v>
          </cell>
        </row>
        <row r="579">
          <cell r="B579" t="str">
            <v>СВАО</v>
          </cell>
          <cell r="K579">
            <v>8</v>
          </cell>
          <cell r="Q579" t="e">
            <v>#REF!</v>
          </cell>
        </row>
        <row r="580">
          <cell r="B580" t="str">
            <v>ЦАО</v>
          </cell>
          <cell r="K580">
            <v>8</v>
          </cell>
          <cell r="Q580" t="e">
            <v>#REF!</v>
          </cell>
        </row>
        <row r="581">
          <cell r="B581" t="str">
            <v>ЮЗАО</v>
          </cell>
          <cell r="K581">
            <v>16</v>
          </cell>
          <cell r="Q581" t="e">
            <v>#REF!</v>
          </cell>
        </row>
        <row r="582">
          <cell r="B582" t="str">
            <v>ВАО</v>
          </cell>
          <cell r="K582">
            <v>14</v>
          </cell>
          <cell r="Q582" t="e">
            <v>#REF!</v>
          </cell>
        </row>
        <row r="583">
          <cell r="B583" t="str">
            <v>ЗАО</v>
          </cell>
          <cell r="K583">
            <v>14</v>
          </cell>
          <cell r="Q583" t="e">
            <v>#REF!</v>
          </cell>
        </row>
        <row r="584">
          <cell r="B584" t="str">
            <v>СВАО</v>
          </cell>
          <cell r="K584">
            <v>8</v>
          </cell>
          <cell r="Q584" t="e">
            <v>#REF!</v>
          </cell>
        </row>
        <row r="585">
          <cell r="B585" t="str">
            <v>ЦАО</v>
          </cell>
          <cell r="K585">
            <v>11</v>
          </cell>
          <cell r="Q585" t="e">
            <v>#REF!</v>
          </cell>
        </row>
        <row r="586">
          <cell r="B586" t="str">
            <v>ЗАО</v>
          </cell>
          <cell r="K586">
            <v>9</v>
          </cell>
          <cell r="Q586" t="e">
            <v>#REF!</v>
          </cell>
        </row>
        <row r="587">
          <cell r="B587" t="str">
            <v>СВАО</v>
          </cell>
          <cell r="K587">
            <v>14</v>
          </cell>
          <cell r="Q587" t="e">
            <v>#REF!</v>
          </cell>
        </row>
        <row r="588">
          <cell r="B588" t="str">
            <v>ВАО</v>
          </cell>
          <cell r="K588">
            <v>9</v>
          </cell>
          <cell r="Q588" t="e">
            <v>#REF!</v>
          </cell>
        </row>
        <row r="589">
          <cell r="B589" t="str">
            <v>САО</v>
          </cell>
          <cell r="K589">
            <v>8</v>
          </cell>
          <cell r="Q589" t="e">
            <v>#REF!</v>
          </cell>
        </row>
        <row r="590">
          <cell r="B590" t="str">
            <v>САО</v>
          </cell>
          <cell r="K590">
            <v>14</v>
          </cell>
          <cell r="Q590" t="e">
            <v>#REF!</v>
          </cell>
        </row>
        <row r="591">
          <cell r="B591" t="str">
            <v>ВАО</v>
          </cell>
          <cell r="K591">
            <v>9</v>
          </cell>
          <cell r="Q591" t="e">
            <v>#REF!</v>
          </cell>
        </row>
        <row r="592">
          <cell r="B592" t="str">
            <v>ЮЗАО</v>
          </cell>
          <cell r="K592">
            <v>14</v>
          </cell>
          <cell r="Q592" t="e">
            <v>#REF!</v>
          </cell>
        </row>
        <row r="593">
          <cell r="B593" t="str">
            <v>ЗАО</v>
          </cell>
          <cell r="K593">
            <v>14</v>
          </cell>
          <cell r="Q593" t="e">
            <v>#REF!</v>
          </cell>
        </row>
        <row r="594">
          <cell r="B594" t="str">
            <v>ТиНАО</v>
          </cell>
          <cell r="K594">
            <v>14</v>
          </cell>
          <cell r="Q594" t="e">
            <v>#REF!</v>
          </cell>
        </row>
        <row r="595">
          <cell r="B595" t="str">
            <v>ЮВАО</v>
          </cell>
          <cell r="K595">
            <v>14</v>
          </cell>
          <cell r="Q595" t="e">
            <v>#REF!</v>
          </cell>
        </row>
        <row r="596">
          <cell r="B596" t="str">
            <v>ЮВАО</v>
          </cell>
          <cell r="K596">
            <v>16</v>
          </cell>
          <cell r="Q596" t="e">
            <v>#REF!</v>
          </cell>
        </row>
        <row r="597">
          <cell r="B597" t="e">
            <v>#N/A</v>
          </cell>
          <cell r="K597" t="str">
            <v>СЛ</v>
          </cell>
          <cell r="Q597" t="e">
            <v>#REF!</v>
          </cell>
        </row>
        <row r="598">
          <cell r="B598" t="str">
            <v>ЗАО</v>
          </cell>
          <cell r="K598">
            <v>8</v>
          </cell>
          <cell r="Q598" t="e">
            <v>#REF!</v>
          </cell>
        </row>
        <row r="599">
          <cell r="B599" t="str">
            <v>ТиНАО</v>
          </cell>
          <cell r="K599">
            <v>9</v>
          </cell>
          <cell r="Q599" t="e">
            <v>#REF!</v>
          </cell>
        </row>
        <row r="600">
          <cell r="B600" t="str">
            <v>ЗелАО</v>
          </cell>
          <cell r="K600">
            <v>11</v>
          </cell>
          <cell r="Q600" t="e">
            <v>#REF!</v>
          </cell>
        </row>
        <row r="601">
          <cell r="B601" t="str">
            <v>ТиНАО</v>
          </cell>
          <cell r="K601">
            <v>14</v>
          </cell>
          <cell r="Q601" t="e">
            <v>#REF!</v>
          </cell>
        </row>
        <row r="602">
          <cell r="B602" t="str">
            <v>ТиНАО</v>
          </cell>
          <cell r="K602">
            <v>8</v>
          </cell>
          <cell r="Q602" t="e">
            <v>#REF!</v>
          </cell>
        </row>
        <row r="603">
          <cell r="B603" t="str">
            <v>ЗАО</v>
          </cell>
          <cell r="K603">
            <v>11</v>
          </cell>
          <cell r="Q603" t="e">
            <v>#REF!</v>
          </cell>
        </row>
        <row r="604">
          <cell r="B604" t="str">
            <v>ЮЗАО</v>
          </cell>
          <cell r="K604">
            <v>11</v>
          </cell>
          <cell r="Q604" t="e">
            <v>#REF!</v>
          </cell>
        </row>
        <row r="605">
          <cell r="B605" t="str">
            <v>САО</v>
          </cell>
          <cell r="K605">
            <v>14</v>
          </cell>
          <cell r="Q605" t="e">
            <v>#REF!</v>
          </cell>
        </row>
        <row r="606">
          <cell r="B606" t="str">
            <v>САО</v>
          </cell>
          <cell r="K606">
            <v>11</v>
          </cell>
          <cell r="Q606" t="e">
            <v>#REF!</v>
          </cell>
        </row>
        <row r="607">
          <cell r="B607" t="str">
            <v>ТиНАО</v>
          </cell>
          <cell r="K607">
            <v>11</v>
          </cell>
          <cell r="Q607" t="e">
            <v>#REF!</v>
          </cell>
        </row>
        <row r="608">
          <cell r="B608" t="str">
            <v>САО</v>
          </cell>
          <cell r="K608">
            <v>16</v>
          </cell>
          <cell r="Q608" t="e">
            <v>#REF!</v>
          </cell>
        </row>
        <row r="609">
          <cell r="B609" t="str">
            <v>ЮАО</v>
          </cell>
          <cell r="K609">
            <v>8</v>
          </cell>
          <cell r="Q609" t="e">
            <v>#REF!</v>
          </cell>
        </row>
        <row r="610">
          <cell r="B610" t="str">
            <v>ТиНАО</v>
          </cell>
          <cell r="K610">
            <v>11</v>
          </cell>
          <cell r="Q610" t="e">
            <v>#REF!</v>
          </cell>
        </row>
        <row r="611">
          <cell r="B611" t="str">
            <v>ВАО</v>
          </cell>
          <cell r="K611">
            <v>14</v>
          </cell>
          <cell r="Q611" t="e">
            <v>#REF!</v>
          </cell>
        </row>
        <row r="612">
          <cell r="B612" t="str">
            <v>СВАО</v>
          </cell>
          <cell r="K612">
            <v>8</v>
          </cell>
          <cell r="Q612" t="e">
            <v>#REF!</v>
          </cell>
        </row>
        <row r="613">
          <cell r="B613" t="str">
            <v>ЮВАО</v>
          </cell>
          <cell r="K613">
            <v>14</v>
          </cell>
          <cell r="Q613" t="e">
            <v>#REF!</v>
          </cell>
        </row>
        <row r="614">
          <cell r="B614" t="str">
            <v>ЮВАО</v>
          </cell>
          <cell r="K614">
            <v>11</v>
          </cell>
          <cell r="Q614" t="e">
            <v>#REF!</v>
          </cell>
        </row>
        <row r="615">
          <cell r="B615" t="str">
            <v>ТиНАО</v>
          </cell>
          <cell r="K615">
            <v>16</v>
          </cell>
          <cell r="Q615" t="e">
            <v>#REF!</v>
          </cell>
        </row>
        <row r="616">
          <cell r="B616" t="str">
            <v>САО</v>
          </cell>
          <cell r="K616">
            <v>8</v>
          </cell>
          <cell r="Q616" t="e">
            <v>#REF!</v>
          </cell>
        </row>
        <row r="617">
          <cell r="B617" t="str">
            <v>САО</v>
          </cell>
          <cell r="K617">
            <v>9</v>
          </cell>
          <cell r="Q617" t="e">
            <v>#REF!</v>
          </cell>
        </row>
        <row r="618">
          <cell r="B618" t="str">
            <v>ЮВАО</v>
          </cell>
          <cell r="K618">
            <v>14</v>
          </cell>
          <cell r="Q618" t="e">
            <v>#REF!</v>
          </cell>
        </row>
        <row r="619">
          <cell r="B619" t="str">
            <v>СЗАО</v>
          </cell>
          <cell r="K619">
            <v>11</v>
          </cell>
          <cell r="Q619" t="e">
            <v>#REF!</v>
          </cell>
        </row>
        <row r="620">
          <cell r="B620" t="str">
            <v>ВАО</v>
          </cell>
          <cell r="K620">
            <v>11</v>
          </cell>
          <cell r="Q620" t="e">
            <v>#REF!</v>
          </cell>
        </row>
        <row r="621">
          <cell r="B621" t="str">
            <v>ВАО</v>
          </cell>
          <cell r="K621">
            <v>11</v>
          </cell>
          <cell r="Q621" t="e">
            <v>#REF!</v>
          </cell>
        </row>
        <row r="622">
          <cell r="B622" t="str">
            <v>ЮАО</v>
          </cell>
          <cell r="K622">
            <v>11</v>
          </cell>
          <cell r="Q622" t="e">
            <v>#REF!</v>
          </cell>
        </row>
        <row r="623">
          <cell r="B623" t="str">
            <v>ВАО</v>
          </cell>
          <cell r="K623">
            <v>9</v>
          </cell>
          <cell r="Q623" t="e">
            <v>#REF!</v>
          </cell>
        </row>
        <row r="624">
          <cell r="B624" t="str">
            <v>ЗАО</v>
          </cell>
          <cell r="K624">
            <v>14</v>
          </cell>
          <cell r="Q624" t="e">
            <v>#REF!</v>
          </cell>
        </row>
        <row r="625">
          <cell r="B625" t="str">
            <v>ЗАО</v>
          </cell>
          <cell r="K625">
            <v>14</v>
          </cell>
          <cell r="Q625" t="e">
            <v>#REF!</v>
          </cell>
        </row>
        <row r="626">
          <cell r="B626" t="str">
            <v>ЮАО</v>
          </cell>
          <cell r="K626">
            <v>11</v>
          </cell>
          <cell r="Q626" t="e">
            <v>#REF!</v>
          </cell>
        </row>
        <row r="627">
          <cell r="B627" t="str">
            <v>ЮЗАО</v>
          </cell>
          <cell r="K627">
            <v>11</v>
          </cell>
          <cell r="Q627" t="e">
            <v>#REF!</v>
          </cell>
        </row>
        <row r="628">
          <cell r="B628" t="str">
            <v>САО</v>
          </cell>
          <cell r="K628">
            <v>9</v>
          </cell>
          <cell r="Q628" t="e">
            <v>#REF!</v>
          </cell>
        </row>
        <row r="629">
          <cell r="B629" t="str">
            <v>ЮВАО</v>
          </cell>
          <cell r="K629">
            <v>14</v>
          </cell>
          <cell r="Q629" t="e">
            <v>#REF!</v>
          </cell>
        </row>
        <row r="630">
          <cell r="B630" t="str">
            <v>ЗелАО</v>
          </cell>
          <cell r="K630">
            <v>8</v>
          </cell>
          <cell r="Q630" t="e">
            <v>#REF!</v>
          </cell>
        </row>
        <row r="631">
          <cell r="B631" t="str">
            <v>ЗАО</v>
          </cell>
          <cell r="K631">
            <v>11</v>
          </cell>
          <cell r="Q631" t="e">
            <v>#REF!</v>
          </cell>
        </row>
        <row r="632">
          <cell r="B632" t="str">
            <v>ЮВАО</v>
          </cell>
          <cell r="K632">
            <v>11</v>
          </cell>
          <cell r="Q632" t="e">
            <v>#REF!</v>
          </cell>
        </row>
        <row r="633">
          <cell r="B633" t="str">
            <v>ВАО</v>
          </cell>
          <cell r="K633">
            <v>14</v>
          </cell>
          <cell r="Q633" t="e">
            <v>#REF!</v>
          </cell>
        </row>
        <row r="634">
          <cell r="B634" t="str">
            <v>ЗАО</v>
          </cell>
          <cell r="K634">
            <v>11</v>
          </cell>
          <cell r="Q634" t="e">
            <v>#REF!</v>
          </cell>
        </row>
        <row r="635">
          <cell r="B635" t="str">
            <v>СЗАО</v>
          </cell>
          <cell r="K635">
            <v>9</v>
          </cell>
          <cell r="Q635" t="e">
            <v>#REF!</v>
          </cell>
        </row>
        <row r="636">
          <cell r="B636" t="str">
            <v>САО</v>
          </cell>
          <cell r="K636">
            <v>9</v>
          </cell>
          <cell r="Q636" t="e">
            <v>#REF!</v>
          </cell>
        </row>
        <row r="637">
          <cell r="B637" t="str">
            <v>ВАО</v>
          </cell>
          <cell r="K637">
            <v>14</v>
          </cell>
          <cell r="Q637" t="e">
            <v>#REF!</v>
          </cell>
        </row>
        <row r="638">
          <cell r="B638" t="str">
            <v>САО</v>
          </cell>
          <cell r="K638">
            <v>11</v>
          </cell>
          <cell r="Q638" t="e">
            <v>#REF!</v>
          </cell>
        </row>
        <row r="639">
          <cell r="B639" t="str">
            <v>ВАО</v>
          </cell>
          <cell r="K639">
            <v>9</v>
          </cell>
          <cell r="Q639" t="e">
            <v>#REF!</v>
          </cell>
        </row>
        <row r="640">
          <cell r="B640" t="str">
            <v>СВАО</v>
          </cell>
          <cell r="K640">
            <v>14</v>
          </cell>
          <cell r="Q640" t="e">
            <v>#REF!</v>
          </cell>
        </row>
        <row r="641">
          <cell r="B641" t="str">
            <v>ВАО</v>
          </cell>
          <cell r="K641">
            <v>14</v>
          </cell>
          <cell r="Q641" t="e">
            <v>#REF!</v>
          </cell>
        </row>
        <row r="642">
          <cell r="B642" t="str">
            <v>ЗАО</v>
          </cell>
          <cell r="K642">
            <v>11</v>
          </cell>
          <cell r="Q642" t="e">
            <v>#REF!</v>
          </cell>
        </row>
        <row r="643">
          <cell r="B643" t="str">
            <v>СЗАО</v>
          </cell>
          <cell r="K643">
            <v>8</v>
          </cell>
          <cell r="Q643" t="e">
            <v>#REF!</v>
          </cell>
        </row>
        <row r="644">
          <cell r="B644" t="str">
            <v>ЮЗАО</v>
          </cell>
          <cell r="K644">
            <v>11</v>
          </cell>
          <cell r="Q644" t="e">
            <v>#REF!</v>
          </cell>
        </row>
        <row r="645">
          <cell r="B645" t="str">
            <v>ЮВАО</v>
          </cell>
          <cell r="K645">
            <v>9</v>
          </cell>
          <cell r="Q645" t="e">
            <v>#REF!</v>
          </cell>
        </row>
        <row r="646">
          <cell r="B646" t="str">
            <v>ВАО</v>
          </cell>
          <cell r="K646">
            <v>9</v>
          </cell>
          <cell r="Q646" t="e">
            <v>#REF!</v>
          </cell>
        </row>
        <row r="647">
          <cell r="B647" t="str">
            <v>ЦАО</v>
          </cell>
          <cell r="K647">
            <v>14</v>
          </cell>
          <cell r="Q647" t="e">
            <v>#REF!</v>
          </cell>
        </row>
        <row r="648">
          <cell r="B648" t="str">
            <v>ЮЗАО</v>
          </cell>
          <cell r="K648">
            <v>16</v>
          </cell>
          <cell r="Q648" t="e">
            <v>#REF!</v>
          </cell>
        </row>
        <row r="649">
          <cell r="B649" t="str">
            <v>ВАО</v>
          </cell>
          <cell r="K649" t="str">
            <v>ИНФ</v>
          </cell>
          <cell r="Q649" t="e">
            <v>#REF!</v>
          </cell>
        </row>
        <row r="650">
          <cell r="B650" t="str">
            <v>ТиНАО</v>
          </cell>
          <cell r="K650">
            <v>9</v>
          </cell>
          <cell r="Q650" t="e">
            <v>#REF!</v>
          </cell>
        </row>
        <row r="651">
          <cell r="B651" t="str">
            <v>ТиНАО</v>
          </cell>
          <cell r="K651">
            <v>9</v>
          </cell>
          <cell r="Q651" t="e">
            <v>#REF!</v>
          </cell>
        </row>
        <row r="652">
          <cell r="B652" t="str">
            <v>ВАО</v>
          </cell>
          <cell r="K652">
            <v>11</v>
          </cell>
          <cell r="Q652" t="e">
            <v>#REF!</v>
          </cell>
        </row>
        <row r="653">
          <cell r="B653" t="str">
            <v>ТиНАО</v>
          </cell>
          <cell r="K653">
            <v>11</v>
          </cell>
          <cell r="Q653" t="e">
            <v>#REF!</v>
          </cell>
        </row>
        <row r="654">
          <cell r="B654" t="str">
            <v>ВАО</v>
          </cell>
          <cell r="K654">
            <v>14</v>
          </cell>
          <cell r="Q654" t="e">
            <v>#REF!</v>
          </cell>
        </row>
        <row r="655">
          <cell r="B655" t="str">
            <v>ТиНАО</v>
          </cell>
          <cell r="K655">
            <v>11</v>
          </cell>
          <cell r="Q655" t="e">
            <v>#REF!</v>
          </cell>
        </row>
        <row r="656">
          <cell r="B656" t="str">
            <v>ЦАО</v>
          </cell>
          <cell r="K656" t="str">
            <v>СЛ</v>
          </cell>
          <cell r="Q656" t="e">
            <v>#REF!</v>
          </cell>
        </row>
        <row r="657">
          <cell r="B657" t="str">
            <v>ВАО</v>
          </cell>
          <cell r="K657" t="str">
            <v>ИНФ</v>
          </cell>
          <cell r="Q657" t="e">
            <v>#REF!</v>
          </cell>
        </row>
        <row r="658">
          <cell r="B658" t="str">
            <v>ЮЗАО</v>
          </cell>
          <cell r="K658">
            <v>11</v>
          </cell>
          <cell r="Q658" t="e">
            <v>#REF!</v>
          </cell>
        </row>
        <row r="659">
          <cell r="B659" t="str">
            <v>САО</v>
          </cell>
          <cell r="K659">
            <v>14</v>
          </cell>
          <cell r="Q659" t="e">
            <v>#REF!</v>
          </cell>
        </row>
        <row r="660">
          <cell r="B660" t="str">
            <v>САО</v>
          </cell>
          <cell r="K660">
            <v>14</v>
          </cell>
          <cell r="Q660" t="e">
            <v>#REF!</v>
          </cell>
        </row>
        <row r="661">
          <cell r="B661" t="str">
            <v>ЗАО</v>
          </cell>
          <cell r="K661">
            <v>8</v>
          </cell>
          <cell r="Q661" t="e">
            <v>#REF!</v>
          </cell>
        </row>
        <row r="662">
          <cell r="B662" t="str">
            <v>ЮАО</v>
          </cell>
          <cell r="K662">
            <v>8</v>
          </cell>
          <cell r="Q662" t="e">
            <v>#REF!</v>
          </cell>
        </row>
        <row r="663">
          <cell r="B663" t="str">
            <v>ЦАО</v>
          </cell>
          <cell r="K663">
            <v>14</v>
          </cell>
          <cell r="Q663" t="e">
            <v>#REF!</v>
          </cell>
        </row>
        <row r="664">
          <cell r="B664" t="str">
            <v>ЮЗАО</v>
          </cell>
          <cell r="K664">
            <v>8</v>
          </cell>
          <cell r="Q664" t="e">
            <v>#REF!</v>
          </cell>
        </row>
        <row r="665">
          <cell r="B665" t="str">
            <v>ТиНАО</v>
          </cell>
          <cell r="K665">
            <v>14</v>
          </cell>
          <cell r="Q665" t="e">
            <v>#REF!</v>
          </cell>
        </row>
        <row r="666">
          <cell r="B666" t="str">
            <v>СЗАО</v>
          </cell>
          <cell r="K666">
            <v>11</v>
          </cell>
          <cell r="Q666" t="e">
            <v>#REF!</v>
          </cell>
        </row>
        <row r="667">
          <cell r="B667" t="str">
            <v>СЗАО</v>
          </cell>
          <cell r="K667">
            <v>12</v>
          </cell>
          <cell r="Q667" t="e">
            <v>#REF!</v>
          </cell>
        </row>
        <row r="668">
          <cell r="B668" t="str">
            <v>СВАО</v>
          </cell>
          <cell r="K668" t="str">
            <v>СЛ</v>
          </cell>
          <cell r="Q668" t="e">
            <v>#REF!</v>
          </cell>
        </row>
        <row r="669">
          <cell r="B669" t="str">
            <v>ВАО</v>
          </cell>
          <cell r="K669">
            <v>11</v>
          </cell>
          <cell r="Q669" t="e">
            <v>#REF!</v>
          </cell>
        </row>
        <row r="670">
          <cell r="B670" t="e">
            <v>#N/A</v>
          </cell>
          <cell r="K670">
            <v>8</v>
          </cell>
          <cell r="Q670" t="e">
            <v>#REF!</v>
          </cell>
        </row>
        <row r="671">
          <cell r="B671" t="str">
            <v>ВАО</v>
          </cell>
          <cell r="K671">
            <v>11</v>
          </cell>
          <cell r="Q671" t="e">
            <v>#REF!</v>
          </cell>
        </row>
        <row r="672">
          <cell r="B672" t="str">
            <v>ЮВАО</v>
          </cell>
          <cell r="K672">
            <v>14</v>
          </cell>
          <cell r="Q672" t="e">
            <v>#REF!</v>
          </cell>
        </row>
        <row r="673">
          <cell r="B673" t="str">
            <v>ЗАО</v>
          </cell>
          <cell r="K673">
            <v>11</v>
          </cell>
          <cell r="Q673" t="e">
            <v>#REF!</v>
          </cell>
        </row>
        <row r="674">
          <cell r="B674" t="str">
            <v>ЮВАО</v>
          </cell>
          <cell r="K674">
            <v>14</v>
          </cell>
          <cell r="Q674" t="e">
            <v>#REF!</v>
          </cell>
        </row>
        <row r="675">
          <cell r="B675" t="str">
            <v>ЗАО</v>
          </cell>
          <cell r="K675">
            <v>9</v>
          </cell>
          <cell r="Q675" t="e">
            <v>#REF!</v>
          </cell>
        </row>
        <row r="676">
          <cell r="B676" t="str">
            <v>ЮАО</v>
          </cell>
          <cell r="K676">
            <v>8</v>
          </cell>
          <cell r="Q676" t="e">
            <v>#REF!</v>
          </cell>
        </row>
        <row r="677">
          <cell r="B677" t="str">
            <v>ВАО</v>
          </cell>
          <cell r="K677">
            <v>17</v>
          </cell>
          <cell r="Q677" t="e">
            <v>#REF!</v>
          </cell>
        </row>
        <row r="678">
          <cell r="B678" t="e">
            <v>#N/A</v>
          </cell>
          <cell r="K678">
            <v>8</v>
          </cell>
          <cell r="Q678" t="e">
            <v>#REF!</v>
          </cell>
        </row>
        <row r="679">
          <cell r="B679" t="str">
            <v>ЮЗАО</v>
          </cell>
          <cell r="K679">
            <v>8</v>
          </cell>
          <cell r="Q679" t="e">
            <v>#REF!</v>
          </cell>
        </row>
        <row r="680">
          <cell r="B680" t="str">
            <v>СВАО</v>
          </cell>
          <cell r="K680">
            <v>11</v>
          </cell>
          <cell r="Q680" t="e">
            <v>#REF!</v>
          </cell>
        </row>
        <row r="681">
          <cell r="B681" t="str">
            <v>СВАО</v>
          </cell>
          <cell r="K681">
            <v>14</v>
          </cell>
          <cell r="Q681" t="e">
            <v>#REF!</v>
          </cell>
        </row>
        <row r="682">
          <cell r="B682" t="str">
            <v>СЗАО</v>
          </cell>
          <cell r="K682">
            <v>11</v>
          </cell>
          <cell r="Q682" t="e">
            <v>#REF!</v>
          </cell>
        </row>
        <row r="683">
          <cell r="B683" t="str">
            <v>ВАО</v>
          </cell>
          <cell r="K683">
            <v>11</v>
          </cell>
          <cell r="Q683" t="e">
            <v>#REF!</v>
          </cell>
        </row>
        <row r="684">
          <cell r="B684" t="str">
            <v>СЗАО</v>
          </cell>
          <cell r="K684">
            <v>11</v>
          </cell>
          <cell r="Q684" t="e">
            <v>#REF!</v>
          </cell>
        </row>
        <row r="685">
          <cell r="B685" t="str">
            <v>ЦАО</v>
          </cell>
          <cell r="K685">
            <v>11</v>
          </cell>
          <cell r="Q685" t="e">
            <v>#REF!</v>
          </cell>
        </row>
        <row r="686">
          <cell r="B686" t="str">
            <v>СЗАО</v>
          </cell>
          <cell r="K686">
            <v>14</v>
          </cell>
          <cell r="Q686" t="e">
            <v>#REF!</v>
          </cell>
        </row>
        <row r="687">
          <cell r="B687" t="str">
            <v>ТиНАО</v>
          </cell>
          <cell r="K687">
            <v>11</v>
          </cell>
          <cell r="Q687" t="e">
            <v>#REF!</v>
          </cell>
        </row>
        <row r="688">
          <cell r="B688" t="str">
            <v>ВАО</v>
          </cell>
          <cell r="K688">
            <v>11</v>
          </cell>
          <cell r="Q688" t="e">
            <v>#REF!</v>
          </cell>
        </row>
        <row r="689">
          <cell r="B689" t="str">
            <v>САО</v>
          </cell>
          <cell r="K689">
            <v>14</v>
          </cell>
          <cell r="Q689" t="e">
            <v>#REF!</v>
          </cell>
        </row>
        <row r="690">
          <cell r="B690" t="str">
            <v>ЮВАО</v>
          </cell>
          <cell r="K690">
            <v>9</v>
          </cell>
          <cell r="Q690" t="e">
            <v>#REF!</v>
          </cell>
        </row>
        <row r="691">
          <cell r="B691" t="str">
            <v>ЮАО</v>
          </cell>
          <cell r="K691">
            <v>14</v>
          </cell>
          <cell r="Q691" t="e">
            <v>#REF!</v>
          </cell>
        </row>
        <row r="692">
          <cell r="B692" t="str">
            <v>ВАО</v>
          </cell>
          <cell r="K692">
            <v>14</v>
          </cell>
          <cell r="Q692" t="e">
            <v>#REF!</v>
          </cell>
        </row>
        <row r="693">
          <cell r="B693" t="str">
            <v>ЗАО</v>
          </cell>
          <cell r="K693">
            <v>17</v>
          </cell>
          <cell r="Q693" t="e">
            <v>#REF!</v>
          </cell>
        </row>
        <row r="694">
          <cell r="B694" t="str">
            <v>СВАО</v>
          </cell>
          <cell r="K694">
            <v>8</v>
          </cell>
          <cell r="Q694" t="e">
            <v>#REF!</v>
          </cell>
        </row>
        <row r="695">
          <cell r="B695" t="str">
            <v>САО</v>
          </cell>
          <cell r="K695">
            <v>9</v>
          </cell>
          <cell r="Q695" t="e">
            <v>#REF!</v>
          </cell>
        </row>
        <row r="696">
          <cell r="B696" t="str">
            <v>ЗАО</v>
          </cell>
          <cell r="K696" t="str">
            <v>СЛ</v>
          </cell>
          <cell r="Q696" t="e">
            <v>#REF!</v>
          </cell>
        </row>
        <row r="697">
          <cell r="B697" t="str">
            <v>ЦАО</v>
          </cell>
          <cell r="K697">
            <v>12</v>
          </cell>
          <cell r="Q697" t="e">
            <v>#REF!</v>
          </cell>
        </row>
        <row r="698">
          <cell r="B698" t="str">
            <v>ЮЗАО</v>
          </cell>
          <cell r="K698">
            <v>8</v>
          </cell>
          <cell r="Q698" t="e">
            <v>#REF!</v>
          </cell>
        </row>
        <row r="699">
          <cell r="B699" t="str">
            <v>САО</v>
          </cell>
          <cell r="K699">
            <v>8</v>
          </cell>
          <cell r="Q699" t="e">
            <v>#REF!</v>
          </cell>
        </row>
        <row r="700">
          <cell r="B700" t="str">
            <v>ЮВАО</v>
          </cell>
          <cell r="K700">
            <v>8</v>
          </cell>
          <cell r="Q700" t="e">
            <v>#REF!</v>
          </cell>
        </row>
        <row r="701">
          <cell r="B701" t="str">
            <v>САО</v>
          </cell>
          <cell r="K701">
            <v>14</v>
          </cell>
          <cell r="Q701" t="e">
            <v>#REF!</v>
          </cell>
        </row>
        <row r="702">
          <cell r="B702" t="str">
            <v>ТиНАО</v>
          </cell>
          <cell r="K702">
            <v>8</v>
          </cell>
          <cell r="Q702" t="e">
            <v>#REF!</v>
          </cell>
        </row>
        <row r="703">
          <cell r="B703" t="str">
            <v>ЮВАО</v>
          </cell>
          <cell r="K703">
            <v>14</v>
          </cell>
          <cell r="Q703" t="e">
            <v>#REF!</v>
          </cell>
        </row>
        <row r="704">
          <cell r="B704" t="str">
            <v>ВАО</v>
          </cell>
          <cell r="K704">
            <v>11</v>
          </cell>
          <cell r="Q704" t="e">
            <v>#REF!</v>
          </cell>
        </row>
        <row r="705">
          <cell r="B705" t="str">
            <v>ВАО</v>
          </cell>
          <cell r="K705">
            <v>9</v>
          </cell>
          <cell r="Q705" t="e">
            <v>#REF!</v>
          </cell>
        </row>
        <row r="706">
          <cell r="B706" t="str">
            <v>САО</v>
          </cell>
          <cell r="K706">
            <v>14</v>
          </cell>
          <cell r="Q706" t="e">
            <v>#REF!</v>
          </cell>
        </row>
        <row r="707">
          <cell r="B707" t="str">
            <v>ВАО</v>
          </cell>
          <cell r="K707">
            <v>14</v>
          </cell>
          <cell r="Q707" t="e">
            <v>#REF!</v>
          </cell>
        </row>
        <row r="708">
          <cell r="B708" t="str">
            <v>ЦАО</v>
          </cell>
          <cell r="K708">
            <v>11</v>
          </cell>
          <cell r="Q708" t="e">
            <v>#REF!</v>
          </cell>
        </row>
        <row r="709">
          <cell r="B709" t="str">
            <v>ВАО</v>
          </cell>
          <cell r="K709">
            <v>14</v>
          </cell>
          <cell r="Q709" t="e">
            <v>#REF!</v>
          </cell>
        </row>
        <row r="710">
          <cell r="B710" t="str">
            <v>ВАО</v>
          </cell>
          <cell r="K710">
            <v>8</v>
          </cell>
          <cell r="Q710" t="e">
            <v>#REF!</v>
          </cell>
        </row>
        <row r="711">
          <cell r="B711" t="str">
            <v>ВАО</v>
          </cell>
          <cell r="K711">
            <v>8</v>
          </cell>
          <cell r="Q711" t="e">
            <v>#REF!</v>
          </cell>
        </row>
        <row r="712">
          <cell r="B712" t="str">
            <v>ВАО</v>
          </cell>
          <cell r="K712">
            <v>11</v>
          </cell>
          <cell r="Q712" t="e">
            <v>#REF!</v>
          </cell>
        </row>
        <row r="713">
          <cell r="B713" t="str">
            <v>СВАО</v>
          </cell>
          <cell r="K713">
            <v>11</v>
          </cell>
          <cell r="Q713" t="e">
            <v>#REF!</v>
          </cell>
        </row>
        <row r="714">
          <cell r="B714" t="str">
            <v>ЦАО</v>
          </cell>
          <cell r="K714">
            <v>11</v>
          </cell>
          <cell r="Q714" t="e">
            <v>#REF!</v>
          </cell>
        </row>
        <row r="715">
          <cell r="B715" t="str">
            <v>ЮЗАО</v>
          </cell>
          <cell r="K715">
            <v>8</v>
          </cell>
          <cell r="Q715" t="e">
            <v>#REF!</v>
          </cell>
        </row>
        <row r="716">
          <cell r="B716" t="str">
            <v>ВАО</v>
          </cell>
          <cell r="K716">
            <v>14</v>
          </cell>
          <cell r="Q716" t="e">
            <v>#REF!</v>
          </cell>
        </row>
        <row r="717">
          <cell r="B717" t="str">
            <v>СВАО</v>
          </cell>
          <cell r="K717">
            <v>8</v>
          </cell>
          <cell r="Q717" t="e">
            <v>#REF!</v>
          </cell>
        </row>
        <row r="718">
          <cell r="B718" t="str">
            <v>ВАО</v>
          </cell>
          <cell r="K718">
            <v>14</v>
          </cell>
          <cell r="Q718" t="e">
            <v>#REF!</v>
          </cell>
        </row>
        <row r="719">
          <cell r="B719" t="str">
            <v>ЮАО</v>
          </cell>
          <cell r="K719">
            <v>8</v>
          </cell>
          <cell r="Q719" t="e">
            <v>#REF!</v>
          </cell>
        </row>
        <row r="720">
          <cell r="B720" t="str">
            <v>ЮАО</v>
          </cell>
          <cell r="K720">
            <v>8</v>
          </cell>
          <cell r="Q720" t="e">
            <v>#REF!</v>
          </cell>
        </row>
        <row r="721">
          <cell r="B721" t="str">
            <v>ЮАО</v>
          </cell>
          <cell r="K721">
            <v>8</v>
          </cell>
          <cell r="Q721" t="e">
            <v>#REF!</v>
          </cell>
        </row>
        <row r="722">
          <cell r="B722" t="str">
            <v>ЮЗАО</v>
          </cell>
          <cell r="K722">
            <v>16</v>
          </cell>
          <cell r="Q722" t="e">
            <v>#REF!</v>
          </cell>
        </row>
        <row r="723">
          <cell r="B723" t="str">
            <v>ЮЗАО</v>
          </cell>
          <cell r="K723">
            <v>11</v>
          </cell>
          <cell r="Q723" t="e">
            <v>#REF!</v>
          </cell>
        </row>
        <row r="724">
          <cell r="B724" t="str">
            <v>ТиНАО</v>
          </cell>
          <cell r="K724">
            <v>11</v>
          </cell>
          <cell r="Q724" t="e">
            <v>#REF!</v>
          </cell>
        </row>
        <row r="725">
          <cell r="B725" t="str">
            <v>ЗАО</v>
          </cell>
          <cell r="K725">
            <v>8</v>
          </cell>
          <cell r="Q725" t="e">
            <v>#REF!</v>
          </cell>
        </row>
        <row r="726">
          <cell r="B726" t="str">
            <v>ВАО</v>
          </cell>
          <cell r="K726">
            <v>8</v>
          </cell>
          <cell r="Q726" t="e">
            <v>#REF!</v>
          </cell>
        </row>
        <row r="727">
          <cell r="B727" t="str">
            <v>СЗАО</v>
          </cell>
          <cell r="K727">
            <v>8</v>
          </cell>
          <cell r="Q727" t="e">
            <v>#REF!</v>
          </cell>
        </row>
        <row r="728">
          <cell r="B728" t="str">
            <v>ВАО</v>
          </cell>
          <cell r="K728">
            <v>8</v>
          </cell>
          <cell r="Q728" t="e">
            <v>#REF!</v>
          </cell>
        </row>
        <row r="729">
          <cell r="B729" t="str">
            <v>ЗАО</v>
          </cell>
          <cell r="K729">
            <v>14</v>
          </cell>
          <cell r="Q729" t="e">
            <v>#REF!</v>
          </cell>
        </row>
        <row r="730">
          <cell r="B730" t="str">
            <v>СВАО</v>
          </cell>
          <cell r="K730">
            <v>8</v>
          </cell>
          <cell r="Q730" t="e">
            <v>#REF!</v>
          </cell>
        </row>
        <row r="731">
          <cell r="B731" t="str">
            <v>ЮЗАО</v>
          </cell>
          <cell r="K731">
            <v>17</v>
          </cell>
          <cell r="Q731" t="e">
            <v>#REF!</v>
          </cell>
        </row>
        <row r="732">
          <cell r="B732" t="str">
            <v>ТиНАО</v>
          </cell>
          <cell r="K732">
            <v>9</v>
          </cell>
          <cell r="Q732" t="e">
            <v>#REF!</v>
          </cell>
        </row>
        <row r="733">
          <cell r="B733" t="str">
            <v>ЮАО</v>
          </cell>
          <cell r="K733">
            <v>8</v>
          </cell>
          <cell r="Q733" t="e">
            <v>#REF!</v>
          </cell>
        </row>
        <row r="734">
          <cell r="B734" t="str">
            <v>ТиНАО</v>
          </cell>
          <cell r="K734">
            <v>8</v>
          </cell>
          <cell r="Q734" t="e">
            <v>#REF!</v>
          </cell>
        </row>
        <row r="735">
          <cell r="B735" t="str">
            <v>ЮЗАО</v>
          </cell>
          <cell r="K735">
            <v>8</v>
          </cell>
          <cell r="Q735" t="e">
            <v>#REF!</v>
          </cell>
        </row>
        <row r="736">
          <cell r="B736" t="str">
            <v>СВАО</v>
          </cell>
          <cell r="K736">
            <v>11</v>
          </cell>
          <cell r="Q736" t="e">
            <v>#REF!</v>
          </cell>
        </row>
        <row r="737">
          <cell r="B737" t="str">
            <v>ЮВАО</v>
          </cell>
          <cell r="K737">
            <v>14</v>
          </cell>
          <cell r="Q737" t="e">
            <v>#REF!</v>
          </cell>
        </row>
        <row r="738">
          <cell r="B738" t="str">
            <v>ВАО</v>
          </cell>
          <cell r="K738">
            <v>14</v>
          </cell>
          <cell r="Q738" t="e">
            <v>#REF!</v>
          </cell>
        </row>
        <row r="739">
          <cell r="B739" t="str">
            <v>ЗАО</v>
          </cell>
          <cell r="K739">
            <v>9</v>
          </cell>
          <cell r="Q739" t="e">
            <v>#REF!</v>
          </cell>
        </row>
        <row r="740">
          <cell r="B740" t="str">
            <v>СВАО</v>
          </cell>
          <cell r="K740">
            <v>9</v>
          </cell>
          <cell r="Q740" t="e">
            <v>#REF!</v>
          </cell>
        </row>
        <row r="741">
          <cell r="B741" t="str">
            <v>ВАО</v>
          </cell>
          <cell r="K741">
            <v>17</v>
          </cell>
          <cell r="Q741" t="e">
            <v>#REF!</v>
          </cell>
        </row>
        <row r="742">
          <cell r="B742" t="str">
            <v>ВАО</v>
          </cell>
          <cell r="K742">
            <v>8</v>
          </cell>
          <cell r="Q742" t="e">
            <v>#REF!</v>
          </cell>
        </row>
        <row r="743">
          <cell r="B743" t="str">
            <v>СВАО</v>
          </cell>
          <cell r="K743">
            <v>8</v>
          </cell>
          <cell r="Q743" t="e">
            <v>#REF!</v>
          </cell>
        </row>
        <row r="744">
          <cell r="B744" t="str">
            <v>САО</v>
          </cell>
          <cell r="K744">
            <v>14</v>
          </cell>
          <cell r="Q744" t="e">
            <v>#REF!</v>
          </cell>
        </row>
        <row r="745">
          <cell r="B745" t="str">
            <v>СЗАО</v>
          </cell>
          <cell r="K745">
            <v>8</v>
          </cell>
          <cell r="Q745" t="e">
            <v>#REF!</v>
          </cell>
        </row>
        <row r="746">
          <cell r="B746" t="str">
            <v>СВАО</v>
          </cell>
          <cell r="K746">
            <v>11</v>
          </cell>
          <cell r="Q746" t="e">
            <v>#REF!</v>
          </cell>
        </row>
        <row r="747">
          <cell r="B747" t="str">
            <v>ВАО</v>
          </cell>
          <cell r="K747">
            <v>11</v>
          </cell>
          <cell r="Q747" t="e">
            <v>#REF!</v>
          </cell>
        </row>
        <row r="748">
          <cell r="B748" t="str">
            <v>ТиНАО</v>
          </cell>
          <cell r="K748">
            <v>8</v>
          </cell>
          <cell r="Q748" t="e">
            <v>#REF!</v>
          </cell>
        </row>
        <row r="749">
          <cell r="B749" t="str">
            <v>ТиНАО</v>
          </cell>
          <cell r="K749">
            <v>8</v>
          </cell>
          <cell r="Q749" t="e">
            <v>#REF!</v>
          </cell>
        </row>
        <row r="750">
          <cell r="B750" t="str">
            <v>ТиНАО</v>
          </cell>
          <cell r="K750">
            <v>8</v>
          </cell>
          <cell r="Q750" t="e">
            <v>#REF!</v>
          </cell>
        </row>
        <row r="751">
          <cell r="B751" t="str">
            <v>ВАО</v>
          </cell>
          <cell r="K751">
            <v>8</v>
          </cell>
          <cell r="Q751" t="e">
            <v>#REF!</v>
          </cell>
        </row>
        <row r="752">
          <cell r="B752" t="str">
            <v>ЮАО</v>
          </cell>
          <cell r="K752">
            <v>11</v>
          </cell>
          <cell r="Q752" t="e">
            <v>#REF!</v>
          </cell>
        </row>
        <row r="753">
          <cell r="B753" t="str">
            <v>ЮАО</v>
          </cell>
          <cell r="K753">
            <v>8</v>
          </cell>
          <cell r="Q753" t="e">
            <v>#REF!</v>
          </cell>
        </row>
        <row r="754">
          <cell r="B754" t="str">
            <v>ЮАО</v>
          </cell>
          <cell r="K754">
            <v>11</v>
          </cell>
          <cell r="Q754" t="e">
            <v>#REF!</v>
          </cell>
        </row>
        <row r="755">
          <cell r="B755" t="str">
            <v>ЮВАО</v>
          </cell>
          <cell r="K755">
            <v>8</v>
          </cell>
          <cell r="Q755" t="e">
            <v>#REF!</v>
          </cell>
        </row>
        <row r="756">
          <cell r="B756" t="str">
            <v>ЗАО</v>
          </cell>
          <cell r="K756">
            <v>9</v>
          </cell>
          <cell r="Q756" t="e">
            <v>#REF!</v>
          </cell>
        </row>
        <row r="757">
          <cell r="B757" t="str">
            <v>ВАО</v>
          </cell>
          <cell r="K757">
            <v>8</v>
          </cell>
          <cell r="Q757" t="e">
            <v>#REF!</v>
          </cell>
        </row>
        <row r="758">
          <cell r="B758" t="str">
            <v>ЗАО</v>
          </cell>
          <cell r="K758">
            <v>11</v>
          </cell>
          <cell r="Q758" t="e">
            <v>#REF!</v>
          </cell>
        </row>
        <row r="759">
          <cell r="B759" t="str">
            <v>ЗАО</v>
          </cell>
          <cell r="K759">
            <v>14</v>
          </cell>
          <cell r="Q759" t="e">
            <v>#REF!</v>
          </cell>
        </row>
        <row r="760">
          <cell r="B760" t="str">
            <v>ЮЗАО</v>
          </cell>
          <cell r="K760">
            <v>14</v>
          </cell>
          <cell r="Q760" t="e">
            <v>#REF!</v>
          </cell>
        </row>
        <row r="761">
          <cell r="B761" t="str">
            <v>САО</v>
          </cell>
          <cell r="K761">
            <v>11</v>
          </cell>
          <cell r="Q761" t="e">
            <v>#REF!</v>
          </cell>
        </row>
        <row r="762">
          <cell r="B762" t="str">
            <v>ЗАО</v>
          </cell>
          <cell r="K762">
            <v>14</v>
          </cell>
          <cell r="Q762" t="e">
            <v>#REF!</v>
          </cell>
        </row>
        <row r="763">
          <cell r="B763" t="str">
            <v>СВАО</v>
          </cell>
          <cell r="K763">
            <v>11</v>
          </cell>
          <cell r="Q763" t="e">
            <v>#REF!</v>
          </cell>
        </row>
        <row r="764">
          <cell r="B764" t="e">
            <v>#N/A</v>
          </cell>
          <cell r="K764" t="str">
            <v>СЛ</v>
          </cell>
          <cell r="Q764" t="e">
            <v>#REF!</v>
          </cell>
        </row>
        <row r="765">
          <cell r="B765" t="str">
            <v>ЮАО</v>
          </cell>
          <cell r="K765">
            <v>8</v>
          </cell>
          <cell r="Q765" t="e">
            <v>#REF!</v>
          </cell>
        </row>
        <row r="766">
          <cell r="B766" t="str">
            <v>САО</v>
          </cell>
          <cell r="K766">
            <v>8</v>
          </cell>
          <cell r="Q766" t="e">
            <v>#REF!</v>
          </cell>
        </row>
        <row r="767">
          <cell r="B767" t="str">
            <v>ТиНАО</v>
          </cell>
          <cell r="K767">
            <v>8</v>
          </cell>
          <cell r="Q767" t="e">
            <v>#REF!</v>
          </cell>
        </row>
        <row r="768">
          <cell r="B768" t="str">
            <v>СВАО</v>
          </cell>
          <cell r="K768">
            <v>9</v>
          </cell>
          <cell r="Q768" t="e">
            <v>#REF!</v>
          </cell>
        </row>
        <row r="769">
          <cell r="B769" t="str">
            <v>ЗАО</v>
          </cell>
          <cell r="K769">
            <v>11</v>
          </cell>
          <cell r="Q769" t="e">
            <v>#REF!</v>
          </cell>
        </row>
        <row r="770">
          <cell r="B770" t="str">
            <v>ЮВАО</v>
          </cell>
          <cell r="K770">
            <v>9</v>
          </cell>
          <cell r="Q770" t="e">
            <v>#REF!</v>
          </cell>
        </row>
        <row r="771">
          <cell r="B771" t="e">
            <v>#N/A</v>
          </cell>
          <cell r="K771" t="str">
            <v>БМЛ</v>
          </cell>
          <cell r="Q771" t="e">
            <v>#REF!</v>
          </cell>
        </row>
        <row r="772">
          <cell r="B772" t="e">
            <v>#N/A</v>
          </cell>
          <cell r="K772" t="str">
            <v>СЛ</v>
          </cell>
          <cell r="Q772" t="e">
            <v>#REF!</v>
          </cell>
        </row>
        <row r="773">
          <cell r="B773" t="str">
            <v>СВАО</v>
          </cell>
          <cell r="K773">
            <v>8</v>
          </cell>
          <cell r="Q773" t="e">
            <v>#REF!</v>
          </cell>
        </row>
        <row r="774">
          <cell r="B774" t="str">
            <v>ВАО</v>
          </cell>
          <cell r="K774">
            <v>14</v>
          </cell>
          <cell r="Q774" t="e">
            <v>#REF!</v>
          </cell>
        </row>
        <row r="775">
          <cell r="B775" t="str">
            <v>ЗАО</v>
          </cell>
          <cell r="K775">
            <v>14</v>
          </cell>
          <cell r="Q775" t="e">
            <v>#REF!</v>
          </cell>
        </row>
        <row r="776">
          <cell r="B776" t="str">
            <v>ЗелАО</v>
          </cell>
          <cell r="K776">
            <v>9</v>
          </cell>
          <cell r="Q776" t="e">
            <v>#REF!</v>
          </cell>
        </row>
        <row r="777">
          <cell r="B777" t="str">
            <v>ЗАО</v>
          </cell>
          <cell r="K777">
            <v>16</v>
          </cell>
          <cell r="Q777" t="e">
            <v>#REF!</v>
          </cell>
        </row>
        <row r="778">
          <cell r="B778" t="str">
            <v>САО</v>
          </cell>
          <cell r="K778">
            <v>11</v>
          </cell>
          <cell r="Q778" t="e">
            <v>#REF!</v>
          </cell>
        </row>
        <row r="779">
          <cell r="B779" t="str">
            <v>ЗАО</v>
          </cell>
          <cell r="K779">
            <v>14</v>
          </cell>
          <cell r="Q779" t="e">
            <v>#REF!</v>
          </cell>
        </row>
        <row r="780">
          <cell r="B780" t="str">
            <v>САО</v>
          </cell>
          <cell r="K780">
            <v>8</v>
          </cell>
          <cell r="Q780" t="e">
            <v>#REF!</v>
          </cell>
        </row>
        <row r="781">
          <cell r="B781" t="str">
            <v>СВАО</v>
          </cell>
          <cell r="K781">
            <v>11</v>
          </cell>
          <cell r="Q781" t="e">
            <v>#REF!</v>
          </cell>
        </row>
        <row r="782">
          <cell r="B782" t="str">
            <v>САО</v>
          </cell>
          <cell r="K782">
            <v>8</v>
          </cell>
          <cell r="Q782" t="e">
            <v>#REF!</v>
          </cell>
        </row>
        <row r="783">
          <cell r="B783" t="str">
            <v>САО</v>
          </cell>
          <cell r="K783">
            <v>11</v>
          </cell>
          <cell r="Q783" t="e">
            <v>#REF!</v>
          </cell>
        </row>
        <row r="784">
          <cell r="B784" t="str">
            <v>ВАО</v>
          </cell>
          <cell r="K784">
            <v>8</v>
          </cell>
          <cell r="Q784" t="e">
            <v>#REF!</v>
          </cell>
        </row>
        <row r="785">
          <cell r="B785" t="str">
            <v>ЦАО</v>
          </cell>
          <cell r="K785" t="str">
            <v>СЛ</v>
          </cell>
          <cell r="Q785" t="e">
            <v>#REF!</v>
          </cell>
        </row>
        <row r="786">
          <cell r="B786" t="str">
            <v>ВАО</v>
          </cell>
          <cell r="K786">
            <v>11</v>
          </cell>
          <cell r="Q786" t="e">
            <v>#REF!</v>
          </cell>
        </row>
        <row r="787">
          <cell r="B787" t="str">
            <v>ЗАО</v>
          </cell>
          <cell r="K787">
            <v>8</v>
          </cell>
          <cell r="Q787" t="e">
            <v>#REF!</v>
          </cell>
        </row>
        <row r="788">
          <cell r="B788" t="str">
            <v>ЮВАО</v>
          </cell>
          <cell r="K788">
            <v>14</v>
          </cell>
          <cell r="Q788" t="e">
            <v>#REF!</v>
          </cell>
        </row>
        <row r="789">
          <cell r="B789" t="str">
            <v>ЮВАО</v>
          </cell>
          <cell r="K789">
            <v>16</v>
          </cell>
          <cell r="Q789" t="e">
            <v>#REF!</v>
          </cell>
        </row>
        <row r="790">
          <cell r="B790" t="str">
            <v>ЮВАО</v>
          </cell>
          <cell r="K790">
            <v>8</v>
          </cell>
          <cell r="Q790" t="e">
            <v>#REF!</v>
          </cell>
        </row>
        <row r="791">
          <cell r="B791" t="str">
            <v>ЗАО</v>
          </cell>
          <cell r="K791">
            <v>8</v>
          </cell>
          <cell r="Q791" t="e">
            <v>#REF!</v>
          </cell>
        </row>
        <row r="792">
          <cell r="B792" t="str">
            <v>ВАО</v>
          </cell>
          <cell r="K792">
            <v>14</v>
          </cell>
          <cell r="Q792" t="e">
            <v>#REF!</v>
          </cell>
        </row>
        <row r="793">
          <cell r="B793" t="str">
            <v>ЦАО</v>
          </cell>
          <cell r="K793">
            <v>9</v>
          </cell>
          <cell r="Q793" t="e">
            <v>#REF!</v>
          </cell>
        </row>
        <row r="794">
          <cell r="B794" t="str">
            <v>ЮЗАО</v>
          </cell>
          <cell r="K794">
            <v>8</v>
          </cell>
          <cell r="Q794" t="e">
            <v>#REF!</v>
          </cell>
        </row>
        <row r="795">
          <cell r="B795" t="str">
            <v>ВАО</v>
          </cell>
          <cell r="K795">
            <v>11</v>
          </cell>
          <cell r="Q795" t="e">
            <v>#REF!</v>
          </cell>
        </row>
        <row r="796">
          <cell r="B796" t="str">
            <v>СВАО</v>
          </cell>
          <cell r="K796">
            <v>9</v>
          </cell>
          <cell r="Q796" t="e">
            <v>#REF!</v>
          </cell>
        </row>
        <row r="797">
          <cell r="B797" t="str">
            <v>СВАО</v>
          </cell>
          <cell r="K797">
            <v>8</v>
          </cell>
          <cell r="Q797" t="e">
            <v>#REF!</v>
          </cell>
        </row>
        <row r="798">
          <cell r="B798" t="str">
            <v>ВАО</v>
          </cell>
          <cell r="K798">
            <v>9</v>
          </cell>
          <cell r="Q798" t="e">
            <v>#REF!</v>
          </cell>
        </row>
        <row r="799">
          <cell r="B799" t="str">
            <v>ВАО</v>
          </cell>
          <cell r="K799">
            <v>8</v>
          </cell>
          <cell r="Q799" t="e">
            <v>#REF!</v>
          </cell>
        </row>
        <row r="800">
          <cell r="B800" t="str">
            <v>ЮВАО</v>
          </cell>
          <cell r="K800">
            <v>14</v>
          </cell>
          <cell r="Q800" t="e">
            <v>#REF!</v>
          </cell>
        </row>
        <row r="801">
          <cell r="B801" t="str">
            <v>ТиНАО</v>
          </cell>
          <cell r="K801">
            <v>8</v>
          </cell>
          <cell r="Q801" t="e">
            <v>#REF!</v>
          </cell>
        </row>
        <row r="802">
          <cell r="B802" t="str">
            <v>ЗАО</v>
          </cell>
          <cell r="K802">
            <v>14</v>
          </cell>
          <cell r="Q802" t="e">
            <v>#REF!</v>
          </cell>
        </row>
        <row r="803">
          <cell r="B803" t="str">
            <v>ЗелАО</v>
          </cell>
          <cell r="K803">
            <v>11</v>
          </cell>
          <cell r="Q803" t="e">
            <v>#REF!</v>
          </cell>
        </row>
        <row r="804">
          <cell r="B804" t="str">
            <v>ЗелАО</v>
          </cell>
          <cell r="K804">
            <v>11</v>
          </cell>
          <cell r="Q804" t="e">
            <v>#REF!</v>
          </cell>
        </row>
        <row r="805">
          <cell r="B805" t="str">
            <v>ВАО</v>
          </cell>
          <cell r="K805">
            <v>14</v>
          </cell>
          <cell r="Q805" t="e">
            <v>#REF!</v>
          </cell>
        </row>
        <row r="806">
          <cell r="B806" t="str">
            <v>ЮАО</v>
          </cell>
          <cell r="K806">
            <v>9</v>
          </cell>
          <cell r="Q806" t="e">
            <v>#REF!</v>
          </cell>
        </row>
        <row r="807">
          <cell r="B807" t="str">
            <v>СВАО</v>
          </cell>
          <cell r="K807">
            <v>8</v>
          </cell>
          <cell r="Q807" t="e">
            <v>#REF!</v>
          </cell>
        </row>
        <row r="808">
          <cell r="B808" t="str">
            <v>ТиНАО</v>
          </cell>
          <cell r="K808">
            <v>8</v>
          </cell>
          <cell r="Q808" t="e">
            <v>#REF!</v>
          </cell>
        </row>
        <row r="809">
          <cell r="B809" t="str">
            <v>СВАО</v>
          </cell>
          <cell r="K809">
            <v>8</v>
          </cell>
          <cell r="Q809" t="e">
            <v>#REF!</v>
          </cell>
        </row>
        <row r="810">
          <cell r="B810" t="str">
            <v>ЮЗАО</v>
          </cell>
          <cell r="K810">
            <v>11</v>
          </cell>
          <cell r="Q810" t="e">
            <v>#REF!</v>
          </cell>
        </row>
        <row r="811">
          <cell r="B811" t="str">
            <v>ЗелАО</v>
          </cell>
          <cell r="K811">
            <v>11</v>
          </cell>
          <cell r="Q811" t="e">
            <v>#REF!</v>
          </cell>
        </row>
        <row r="812">
          <cell r="B812" t="str">
            <v>ВАО</v>
          </cell>
          <cell r="K812">
            <v>14</v>
          </cell>
          <cell r="Q812" t="e">
            <v>#REF!</v>
          </cell>
        </row>
        <row r="813">
          <cell r="B813" t="str">
            <v>СЗАО</v>
          </cell>
          <cell r="K813">
            <v>11</v>
          </cell>
          <cell r="Q813" t="e">
            <v>#REF!</v>
          </cell>
        </row>
        <row r="814">
          <cell r="B814" t="str">
            <v>СЗАО</v>
          </cell>
          <cell r="K814">
            <v>11</v>
          </cell>
          <cell r="Q814" t="e">
            <v>#REF!</v>
          </cell>
        </row>
        <row r="815">
          <cell r="B815" t="str">
            <v>САО</v>
          </cell>
          <cell r="K815">
            <v>8</v>
          </cell>
          <cell r="Q815" t="e">
            <v>#REF!</v>
          </cell>
        </row>
        <row r="816">
          <cell r="B816" t="str">
            <v>ЦАО</v>
          </cell>
          <cell r="K816">
            <v>9</v>
          </cell>
          <cell r="Q816" t="e">
            <v>#REF!</v>
          </cell>
        </row>
        <row r="817">
          <cell r="B817" t="str">
            <v>САО</v>
          </cell>
          <cell r="K817">
            <v>14</v>
          </cell>
          <cell r="Q817" t="e">
            <v>#REF!</v>
          </cell>
        </row>
        <row r="818">
          <cell r="B818" t="str">
            <v>ЮАО</v>
          </cell>
          <cell r="K818">
            <v>11</v>
          </cell>
          <cell r="Q818" t="e">
            <v>#REF!</v>
          </cell>
        </row>
        <row r="819">
          <cell r="B819" t="str">
            <v>ВАО</v>
          </cell>
          <cell r="K819" t="str">
            <v>ИНФ</v>
          </cell>
          <cell r="Q819" t="e">
            <v>#REF!</v>
          </cell>
        </row>
        <row r="820">
          <cell r="B820" t="str">
            <v>ЗАО</v>
          </cell>
          <cell r="K820">
            <v>11</v>
          </cell>
          <cell r="Q820" t="e">
            <v>#REF!</v>
          </cell>
        </row>
        <row r="821">
          <cell r="B821" t="str">
            <v>ЗелАО</v>
          </cell>
          <cell r="K821">
            <v>11</v>
          </cell>
          <cell r="Q821" t="e">
            <v>#REF!</v>
          </cell>
        </row>
        <row r="822">
          <cell r="B822" t="str">
            <v>ТиНАО</v>
          </cell>
          <cell r="K822">
            <v>11</v>
          </cell>
          <cell r="Q822" t="e">
            <v>#REF!</v>
          </cell>
        </row>
        <row r="823">
          <cell r="B823" t="str">
            <v>СЗАО</v>
          </cell>
          <cell r="K823">
            <v>8</v>
          </cell>
          <cell r="Q823" t="e">
            <v>#REF!</v>
          </cell>
        </row>
        <row r="824">
          <cell r="B824" t="str">
            <v>ЮВАО</v>
          </cell>
          <cell r="K824">
            <v>8</v>
          </cell>
          <cell r="Q824" t="e">
            <v>#REF!</v>
          </cell>
        </row>
        <row r="825">
          <cell r="B825" t="str">
            <v>ЗАО</v>
          </cell>
          <cell r="K825">
            <v>11</v>
          </cell>
          <cell r="Q825" t="e">
            <v>#REF!</v>
          </cell>
        </row>
        <row r="826">
          <cell r="B826" t="str">
            <v>ТиНАО</v>
          </cell>
          <cell r="K826">
            <v>11</v>
          </cell>
          <cell r="Q826" t="e">
            <v>#REF!</v>
          </cell>
        </row>
        <row r="827">
          <cell r="B827" t="str">
            <v>САО</v>
          </cell>
          <cell r="K827">
            <v>8</v>
          </cell>
          <cell r="Q827" t="e">
            <v>#REF!</v>
          </cell>
        </row>
        <row r="828">
          <cell r="B828" t="str">
            <v>СВАО</v>
          </cell>
          <cell r="K828">
            <v>14</v>
          </cell>
          <cell r="Q828" t="e">
            <v>#REF!</v>
          </cell>
        </row>
        <row r="829">
          <cell r="B829" t="str">
            <v>ЮВАО</v>
          </cell>
          <cell r="K829">
            <v>14</v>
          </cell>
          <cell r="Q829" t="e">
            <v>#REF!</v>
          </cell>
        </row>
        <row r="830">
          <cell r="B830" t="str">
            <v>ЦАО</v>
          </cell>
          <cell r="K830">
            <v>17</v>
          </cell>
          <cell r="Q830" t="e">
            <v>#REF!</v>
          </cell>
        </row>
        <row r="831">
          <cell r="B831" t="str">
            <v>САО</v>
          </cell>
          <cell r="K831">
            <v>11</v>
          </cell>
          <cell r="Q831" t="e">
            <v>#REF!</v>
          </cell>
        </row>
        <row r="832">
          <cell r="B832" t="str">
            <v>ТиНАО</v>
          </cell>
          <cell r="K832">
            <v>11</v>
          </cell>
          <cell r="Q832" t="e">
            <v>#REF!</v>
          </cell>
        </row>
        <row r="833">
          <cell r="B833" t="str">
            <v>ВАО</v>
          </cell>
          <cell r="K833" t="str">
            <v>СЛ</v>
          </cell>
          <cell r="Q833" t="e">
            <v>#REF!</v>
          </cell>
        </row>
        <row r="834">
          <cell r="B834" t="str">
            <v>ТиНАО</v>
          </cell>
          <cell r="K834">
            <v>8</v>
          </cell>
          <cell r="Q834" t="e">
            <v>#REF!</v>
          </cell>
        </row>
        <row r="835">
          <cell r="B835" t="str">
            <v>ВАО</v>
          </cell>
          <cell r="K835">
            <v>14</v>
          </cell>
          <cell r="Q835" t="e">
            <v>#REF!</v>
          </cell>
        </row>
        <row r="836">
          <cell r="B836" t="str">
            <v>ВАО</v>
          </cell>
          <cell r="K836">
            <v>16</v>
          </cell>
          <cell r="Q836" t="e">
            <v>#REF!</v>
          </cell>
        </row>
        <row r="837">
          <cell r="B837" t="str">
            <v>СВАО</v>
          </cell>
          <cell r="K837">
            <v>9</v>
          </cell>
          <cell r="Q837" t="e">
            <v>#REF!</v>
          </cell>
        </row>
        <row r="838">
          <cell r="B838" t="str">
            <v>СВАО</v>
          </cell>
          <cell r="K838">
            <v>11</v>
          </cell>
          <cell r="Q838" t="e">
            <v>#REF!</v>
          </cell>
        </row>
        <row r="839">
          <cell r="B839" t="str">
            <v>СВАО</v>
          </cell>
          <cell r="K839">
            <v>14</v>
          </cell>
          <cell r="Q839" t="e">
            <v>#REF!</v>
          </cell>
        </row>
        <row r="840">
          <cell r="B840" t="str">
            <v>ЗАО</v>
          </cell>
          <cell r="K840">
            <v>8</v>
          </cell>
          <cell r="Q840" t="e">
            <v>#REF!</v>
          </cell>
        </row>
        <row r="841">
          <cell r="B841" t="str">
            <v>ЮВАО</v>
          </cell>
          <cell r="K841">
            <v>11</v>
          </cell>
          <cell r="Q841" t="e">
            <v>#REF!</v>
          </cell>
        </row>
        <row r="842">
          <cell r="B842" t="str">
            <v>ЗАО</v>
          </cell>
          <cell r="K842">
            <v>8</v>
          </cell>
          <cell r="Q842" t="e">
            <v>#REF!</v>
          </cell>
        </row>
        <row r="843">
          <cell r="B843" t="str">
            <v>ТиНАО</v>
          </cell>
          <cell r="K843">
            <v>9</v>
          </cell>
          <cell r="Q843" t="e">
            <v>#REF!</v>
          </cell>
        </row>
        <row r="844">
          <cell r="B844" t="str">
            <v>СЗАО</v>
          </cell>
          <cell r="K844">
            <v>14</v>
          </cell>
          <cell r="Q844" t="e">
            <v>#REF!</v>
          </cell>
        </row>
        <row r="845">
          <cell r="B845" t="str">
            <v>СВАО</v>
          </cell>
          <cell r="K845">
            <v>14</v>
          </cell>
          <cell r="Q845" t="e">
            <v>#REF!</v>
          </cell>
        </row>
        <row r="846">
          <cell r="B846" t="str">
            <v>ВАО</v>
          </cell>
          <cell r="K846">
            <v>14</v>
          </cell>
          <cell r="Q846" t="e">
            <v>#REF!</v>
          </cell>
        </row>
        <row r="847">
          <cell r="B847" t="str">
            <v>ВАО</v>
          </cell>
          <cell r="K847">
            <v>14</v>
          </cell>
          <cell r="Q847" t="e">
            <v>#REF!</v>
          </cell>
        </row>
        <row r="848">
          <cell r="B848" t="str">
            <v>САО</v>
          </cell>
          <cell r="K848">
            <v>8</v>
          </cell>
          <cell r="Q848" t="e">
            <v>#REF!</v>
          </cell>
        </row>
        <row r="849">
          <cell r="B849" t="str">
            <v>ЮВАО</v>
          </cell>
          <cell r="K849">
            <v>17</v>
          </cell>
          <cell r="Q849" t="e">
            <v>#REF!</v>
          </cell>
        </row>
        <row r="850">
          <cell r="B850" t="str">
            <v>ТиНАО</v>
          </cell>
          <cell r="K850">
            <v>11</v>
          </cell>
          <cell r="Q850" t="e">
            <v>#REF!</v>
          </cell>
        </row>
        <row r="851">
          <cell r="B851" t="str">
            <v>СЗАО</v>
          </cell>
          <cell r="K851">
            <v>8</v>
          </cell>
          <cell r="Q851" t="e">
            <v>#REF!</v>
          </cell>
        </row>
        <row r="852">
          <cell r="B852" t="str">
            <v>ВАО</v>
          </cell>
          <cell r="K852">
            <v>14</v>
          </cell>
          <cell r="Q852" t="e">
            <v>#REF!</v>
          </cell>
        </row>
        <row r="853">
          <cell r="B853" t="str">
            <v>ЗАО</v>
          </cell>
          <cell r="K853">
            <v>14</v>
          </cell>
          <cell r="Q853" t="e">
            <v>#REF!</v>
          </cell>
        </row>
        <row r="854">
          <cell r="B854" t="str">
            <v>ТиНАО</v>
          </cell>
          <cell r="K854">
            <v>8</v>
          </cell>
          <cell r="Q854" t="e">
            <v>#REF!</v>
          </cell>
        </row>
        <row r="855">
          <cell r="B855" t="str">
            <v>ЮАО</v>
          </cell>
          <cell r="K855" t="str">
            <v>БМЛ</v>
          </cell>
          <cell r="Q855" t="e">
            <v>#REF!</v>
          </cell>
        </row>
        <row r="856">
          <cell r="B856" t="str">
            <v>САО</v>
          </cell>
          <cell r="K856">
            <v>8</v>
          </cell>
          <cell r="Q856" t="e">
            <v>#REF!</v>
          </cell>
        </row>
        <row r="857">
          <cell r="B857" t="str">
            <v>ВАО</v>
          </cell>
          <cell r="K857">
            <v>8</v>
          </cell>
          <cell r="Q857" t="e">
            <v>#REF!</v>
          </cell>
        </row>
        <row r="858">
          <cell r="B858" t="str">
            <v>СВАО</v>
          </cell>
          <cell r="K858">
            <v>8</v>
          </cell>
          <cell r="Q858" t="e">
            <v>#REF!</v>
          </cell>
        </row>
        <row r="859">
          <cell r="B859" t="str">
            <v>СВАО</v>
          </cell>
          <cell r="K859">
            <v>11</v>
          </cell>
          <cell r="Q859" t="e">
            <v>#REF!</v>
          </cell>
        </row>
        <row r="860">
          <cell r="B860" t="str">
            <v>ЮВАО</v>
          </cell>
          <cell r="K860">
            <v>8</v>
          </cell>
          <cell r="Q860" t="e">
            <v>#REF!</v>
          </cell>
        </row>
        <row r="861">
          <cell r="B861" t="str">
            <v>ЗАО</v>
          </cell>
          <cell r="K861">
            <v>11</v>
          </cell>
          <cell r="Q861" t="e">
            <v>#REF!</v>
          </cell>
        </row>
        <row r="862">
          <cell r="B862" t="str">
            <v>ЗАО</v>
          </cell>
          <cell r="K862">
            <v>16</v>
          </cell>
          <cell r="Q862" t="e">
            <v>#REF!</v>
          </cell>
        </row>
        <row r="863">
          <cell r="B863" t="str">
            <v>ВАО</v>
          </cell>
          <cell r="K863">
            <v>14</v>
          </cell>
          <cell r="Q863" t="e">
            <v>#REF!</v>
          </cell>
        </row>
        <row r="864">
          <cell r="B864" t="str">
            <v>ТиНАО</v>
          </cell>
          <cell r="K864">
            <v>8</v>
          </cell>
          <cell r="Q864" t="e">
            <v>#REF!</v>
          </cell>
        </row>
        <row r="865">
          <cell r="B865" t="str">
            <v>ЮАО</v>
          </cell>
          <cell r="K865">
            <v>8</v>
          </cell>
          <cell r="Q865" t="e">
            <v>#REF!</v>
          </cell>
        </row>
        <row r="866">
          <cell r="B866" t="str">
            <v>ТиНАО</v>
          </cell>
          <cell r="K866">
            <v>11</v>
          </cell>
          <cell r="Q866" t="e">
            <v>#REF!</v>
          </cell>
        </row>
        <row r="867">
          <cell r="B867" t="str">
            <v>ВАО</v>
          </cell>
          <cell r="K867">
            <v>17</v>
          </cell>
          <cell r="Q867" t="e">
            <v>#REF!</v>
          </cell>
        </row>
        <row r="868">
          <cell r="B868" t="str">
            <v>ЮЗАО</v>
          </cell>
          <cell r="K868">
            <v>9</v>
          </cell>
          <cell r="Q868" t="e">
            <v>#REF!</v>
          </cell>
        </row>
        <row r="869">
          <cell r="B869" t="str">
            <v>СВАО</v>
          </cell>
          <cell r="K869">
            <v>14</v>
          </cell>
          <cell r="Q869" t="e">
            <v>#REF!</v>
          </cell>
        </row>
        <row r="870">
          <cell r="B870" t="e">
            <v>#N/A</v>
          </cell>
          <cell r="K870" t="str">
            <v>СЛ</v>
          </cell>
          <cell r="Q870" t="e">
            <v>#REF!</v>
          </cell>
        </row>
        <row r="871">
          <cell r="B871" t="str">
            <v>ЮВАО</v>
          </cell>
          <cell r="K871">
            <v>8</v>
          </cell>
          <cell r="Q871" t="e">
            <v>#REF!</v>
          </cell>
        </row>
        <row r="872">
          <cell r="B872" t="str">
            <v>ЗАО</v>
          </cell>
          <cell r="K872">
            <v>11</v>
          </cell>
          <cell r="Q872" t="e">
            <v>#REF!</v>
          </cell>
        </row>
        <row r="873">
          <cell r="B873" t="str">
            <v>ЗАО</v>
          </cell>
          <cell r="K873">
            <v>16</v>
          </cell>
          <cell r="Q873" t="e">
            <v>#REF!</v>
          </cell>
        </row>
        <row r="874">
          <cell r="B874" t="e">
            <v>#N/A</v>
          </cell>
          <cell r="K874" t="str">
            <v>БМЛ</v>
          </cell>
          <cell r="Q874" t="e">
            <v>#REF!</v>
          </cell>
        </row>
        <row r="875">
          <cell r="B875" t="str">
            <v>ВАО</v>
          </cell>
          <cell r="K875">
            <v>17</v>
          </cell>
          <cell r="Q875" t="e">
            <v>#REF!</v>
          </cell>
        </row>
        <row r="876">
          <cell r="B876" t="str">
            <v>ЗАО</v>
          </cell>
          <cell r="K876">
            <v>8</v>
          </cell>
          <cell r="Q876" t="e">
            <v>#REF!</v>
          </cell>
        </row>
        <row r="877">
          <cell r="B877" t="str">
            <v>ЮВАО</v>
          </cell>
          <cell r="K877">
            <v>11</v>
          </cell>
          <cell r="Q877" t="e">
            <v>#REF!</v>
          </cell>
        </row>
        <row r="878">
          <cell r="B878" t="str">
            <v>СЗАО</v>
          </cell>
          <cell r="K878">
            <v>11</v>
          </cell>
          <cell r="Q878" t="e">
            <v>#REF!</v>
          </cell>
        </row>
        <row r="879">
          <cell r="B879" t="str">
            <v>ВАО</v>
          </cell>
          <cell r="K879">
            <v>9</v>
          </cell>
          <cell r="Q879" t="e">
            <v>#REF!</v>
          </cell>
        </row>
        <row r="880">
          <cell r="B880" t="str">
            <v>СЗАО</v>
          </cell>
          <cell r="K880">
            <v>8</v>
          </cell>
          <cell r="Q880" t="e">
            <v>#REF!</v>
          </cell>
        </row>
        <row r="881">
          <cell r="B881" t="str">
            <v>ЦАО</v>
          </cell>
          <cell r="K881">
            <v>8</v>
          </cell>
          <cell r="Q881" t="e">
            <v>#REF!</v>
          </cell>
        </row>
        <row r="882">
          <cell r="B882" t="str">
            <v>СЗАО</v>
          </cell>
          <cell r="K882">
            <v>14</v>
          </cell>
          <cell r="Q882" t="e">
            <v>#REF!</v>
          </cell>
        </row>
        <row r="883">
          <cell r="B883" t="str">
            <v>СВАО</v>
          </cell>
          <cell r="K883">
            <v>11</v>
          </cell>
          <cell r="Q883" t="e">
            <v>#REF!</v>
          </cell>
        </row>
        <row r="884">
          <cell r="B884" t="str">
            <v>ТиНАО</v>
          </cell>
          <cell r="K884">
            <v>8</v>
          </cell>
          <cell r="Q884" t="e">
            <v>#REF!</v>
          </cell>
        </row>
        <row r="885">
          <cell r="B885" t="str">
            <v>ТиНАО</v>
          </cell>
          <cell r="K885">
            <v>9</v>
          </cell>
          <cell r="Q885" t="e">
            <v>#REF!</v>
          </cell>
        </row>
        <row r="886">
          <cell r="B886" t="str">
            <v>ЦАО</v>
          </cell>
          <cell r="K886">
            <v>14</v>
          </cell>
          <cell r="Q886" t="e">
            <v>#REF!</v>
          </cell>
        </row>
        <row r="887">
          <cell r="B887" t="str">
            <v>СВАО</v>
          </cell>
          <cell r="K887">
            <v>8</v>
          </cell>
          <cell r="Q887" t="e">
            <v>#REF!</v>
          </cell>
        </row>
        <row r="888">
          <cell r="B888" t="str">
            <v>ЮЗАО</v>
          </cell>
          <cell r="K888">
            <v>11</v>
          </cell>
          <cell r="Q888" t="e">
            <v>#REF!</v>
          </cell>
        </row>
        <row r="889">
          <cell r="B889" t="str">
            <v>ЮЗАО</v>
          </cell>
          <cell r="K889">
            <v>8</v>
          </cell>
          <cell r="Q889" t="e">
            <v>#REF!</v>
          </cell>
        </row>
        <row r="890">
          <cell r="B890" t="str">
            <v>ЮАО</v>
          </cell>
          <cell r="K890">
            <v>11</v>
          </cell>
          <cell r="Q890" t="e">
            <v>#REF!</v>
          </cell>
        </row>
        <row r="891">
          <cell r="B891" t="str">
            <v>ТиНАО</v>
          </cell>
          <cell r="K891">
            <v>8</v>
          </cell>
          <cell r="Q891" t="e">
            <v>#REF!</v>
          </cell>
        </row>
        <row r="892">
          <cell r="B892" t="str">
            <v>ЮАО</v>
          </cell>
          <cell r="K892">
            <v>8</v>
          </cell>
          <cell r="Q892" t="e">
            <v>#REF!</v>
          </cell>
        </row>
        <row r="893">
          <cell r="B893" t="str">
            <v>САО</v>
          </cell>
          <cell r="K893">
            <v>11</v>
          </cell>
          <cell r="Q893" t="e">
            <v>#REF!</v>
          </cell>
        </row>
        <row r="894">
          <cell r="B894" t="str">
            <v>САО</v>
          </cell>
          <cell r="K894">
            <v>8</v>
          </cell>
          <cell r="Q894" t="e">
            <v>#REF!</v>
          </cell>
        </row>
        <row r="895">
          <cell r="B895" t="str">
            <v>САО</v>
          </cell>
          <cell r="K895">
            <v>8</v>
          </cell>
          <cell r="Q895" t="e">
            <v>#REF!</v>
          </cell>
        </row>
        <row r="896">
          <cell r="B896" t="str">
            <v>ЗАО</v>
          </cell>
          <cell r="K896">
            <v>14</v>
          </cell>
          <cell r="Q896" t="e">
            <v>#REF!</v>
          </cell>
        </row>
        <row r="897">
          <cell r="B897" t="str">
            <v>ЮВАО</v>
          </cell>
          <cell r="K897">
            <v>12</v>
          </cell>
          <cell r="Q897" t="e">
            <v>#REF!</v>
          </cell>
        </row>
        <row r="898">
          <cell r="B898" t="str">
            <v>СЗАО</v>
          </cell>
          <cell r="K898">
            <v>8</v>
          </cell>
          <cell r="Q898" t="e">
            <v>#REF!</v>
          </cell>
        </row>
        <row r="899">
          <cell r="B899" t="str">
            <v>СВАО</v>
          </cell>
          <cell r="K899">
            <v>9</v>
          </cell>
          <cell r="Q899" t="e">
            <v>#REF!</v>
          </cell>
        </row>
        <row r="900">
          <cell r="B900" t="str">
            <v>ТиНАО</v>
          </cell>
          <cell r="K900">
            <v>9</v>
          </cell>
          <cell r="Q900" t="e">
            <v>#REF!</v>
          </cell>
        </row>
        <row r="901">
          <cell r="B901" t="str">
            <v>СВАО</v>
          </cell>
          <cell r="K901">
            <v>8</v>
          </cell>
          <cell r="Q901" t="e">
            <v>#REF!</v>
          </cell>
        </row>
        <row r="902">
          <cell r="B902" t="str">
            <v>ВАО</v>
          </cell>
          <cell r="K902">
            <v>14</v>
          </cell>
          <cell r="Q902" t="e">
            <v>#REF!</v>
          </cell>
        </row>
        <row r="903">
          <cell r="B903" t="str">
            <v>САО</v>
          </cell>
          <cell r="K903">
            <v>8</v>
          </cell>
          <cell r="Q903" t="e">
            <v>#REF!</v>
          </cell>
        </row>
        <row r="904">
          <cell r="B904" t="str">
            <v>ЮЗАО</v>
          </cell>
          <cell r="K904">
            <v>8</v>
          </cell>
          <cell r="Q904" t="e">
            <v>#REF!</v>
          </cell>
        </row>
        <row r="905">
          <cell r="B905" t="str">
            <v>СЗАО</v>
          </cell>
          <cell r="K905">
            <v>14</v>
          </cell>
          <cell r="Q905" t="e">
            <v>#REF!</v>
          </cell>
        </row>
        <row r="906">
          <cell r="B906" t="e">
            <v>#N/A</v>
          </cell>
          <cell r="K906" t="str">
            <v>БМЛ</v>
          </cell>
          <cell r="Q906" t="e">
            <v>#REF!</v>
          </cell>
        </row>
        <row r="907">
          <cell r="B907" t="str">
            <v>САО</v>
          </cell>
          <cell r="K907">
            <v>16</v>
          </cell>
          <cell r="Q907" t="e">
            <v>#REF!</v>
          </cell>
        </row>
        <row r="908">
          <cell r="B908" t="str">
            <v>ЗАО</v>
          </cell>
          <cell r="K908">
            <v>12</v>
          </cell>
          <cell r="Q908" t="e">
            <v>#REF!</v>
          </cell>
        </row>
        <row r="909">
          <cell r="B909" t="str">
            <v>ЮЗАО</v>
          </cell>
          <cell r="K909">
            <v>11</v>
          </cell>
          <cell r="Q909" t="e">
            <v>#REF!</v>
          </cell>
        </row>
        <row r="910">
          <cell r="B910" t="str">
            <v>ТиНАО</v>
          </cell>
          <cell r="K910" t="str">
            <v>СЛ</v>
          </cell>
          <cell r="Q910" t="e">
            <v>#REF!</v>
          </cell>
        </row>
        <row r="911">
          <cell r="B911" t="str">
            <v>ЮВАО</v>
          </cell>
          <cell r="K911">
            <v>11</v>
          </cell>
          <cell r="Q911" t="e">
            <v>#REF!</v>
          </cell>
        </row>
        <row r="912">
          <cell r="B912" t="str">
            <v>ЗАО</v>
          </cell>
          <cell r="K912">
            <v>11</v>
          </cell>
          <cell r="Q912" t="e">
            <v>#REF!</v>
          </cell>
        </row>
        <row r="913">
          <cell r="B913" t="str">
            <v>САО</v>
          </cell>
          <cell r="K913">
            <v>11</v>
          </cell>
          <cell r="Q913" t="e">
            <v>#REF!</v>
          </cell>
        </row>
        <row r="914">
          <cell r="B914" t="str">
            <v>СВАО</v>
          </cell>
          <cell r="K914">
            <v>11</v>
          </cell>
          <cell r="Q914" t="e">
            <v>#REF!</v>
          </cell>
        </row>
        <row r="915">
          <cell r="B915" t="str">
            <v>ЗАО</v>
          </cell>
          <cell r="K915">
            <v>8</v>
          </cell>
          <cell r="Q915" t="e">
            <v>#REF!</v>
          </cell>
        </row>
        <row r="916">
          <cell r="B916" t="str">
            <v>СВАО</v>
          </cell>
          <cell r="K916" t="str">
            <v>СЛ</v>
          </cell>
          <cell r="Q916" t="e">
            <v>#REF!</v>
          </cell>
        </row>
        <row r="917">
          <cell r="B917" t="str">
            <v>СВАО</v>
          </cell>
          <cell r="K917">
            <v>8</v>
          </cell>
          <cell r="Q917" t="e">
            <v>#REF!</v>
          </cell>
        </row>
        <row r="918">
          <cell r="B918" t="str">
            <v>ТиНАО</v>
          </cell>
          <cell r="K918">
            <v>8</v>
          </cell>
          <cell r="Q918" t="e">
            <v>#REF!</v>
          </cell>
        </row>
        <row r="919">
          <cell r="B919" t="str">
            <v>СВАО</v>
          </cell>
          <cell r="K919">
            <v>8</v>
          </cell>
          <cell r="Q919" t="e">
            <v>#REF!</v>
          </cell>
        </row>
        <row r="920">
          <cell r="B920" t="str">
            <v>СЗАО</v>
          </cell>
          <cell r="K920">
            <v>8</v>
          </cell>
          <cell r="Q920" t="e">
            <v>#REF!</v>
          </cell>
        </row>
        <row r="921">
          <cell r="B921" t="str">
            <v>САО</v>
          </cell>
          <cell r="K921">
            <v>9</v>
          </cell>
          <cell r="Q921" t="e">
            <v>#REF!</v>
          </cell>
        </row>
        <row r="922">
          <cell r="B922" t="str">
            <v>ВАО</v>
          </cell>
          <cell r="K922">
            <v>8</v>
          </cell>
          <cell r="Q922" t="e">
            <v>#REF!</v>
          </cell>
        </row>
        <row r="923">
          <cell r="B923" t="str">
            <v>ВАО</v>
          </cell>
          <cell r="K923">
            <v>14</v>
          </cell>
          <cell r="Q923" t="e">
            <v>#REF!</v>
          </cell>
        </row>
        <row r="924">
          <cell r="B924" t="str">
            <v>ЮАО</v>
          </cell>
          <cell r="K924">
            <v>11</v>
          </cell>
          <cell r="Q924" t="e">
            <v>#REF!</v>
          </cell>
        </row>
        <row r="925">
          <cell r="B925" t="str">
            <v>ТиНАО</v>
          </cell>
          <cell r="K925">
            <v>11</v>
          </cell>
          <cell r="Q925" t="e">
            <v>#REF!</v>
          </cell>
        </row>
        <row r="926">
          <cell r="B926" t="str">
            <v>ЮВАО</v>
          </cell>
          <cell r="K926">
            <v>9</v>
          </cell>
          <cell r="Q926" t="e">
            <v>#REF!</v>
          </cell>
        </row>
        <row r="927">
          <cell r="B927" t="str">
            <v>СВАО</v>
          </cell>
          <cell r="K927">
            <v>14</v>
          </cell>
          <cell r="Q927" t="e">
            <v>#REF!</v>
          </cell>
        </row>
        <row r="928">
          <cell r="B928" t="str">
            <v>ТиНАО</v>
          </cell>
          <cell r="K928">
            <v>11</v>
          </cell>
          <cell r="Q928" t="e">
            <v>#REF!</v>
          </cell>
        </row>
        <row r="929">
          <cell r="B929" t="str">
            <v>ЗелАО</v>
          </cell>
          <cell r="K929">
            <v>11</v>
          </cell>
          <cell r="Q929" t="e">
            <v>#REF!</v>
          </cell>
        </row>
        <row r="930">
          <cell r="B930" t="str">
            <v>СВАО</v>
          </cell>
          <cell r="K930">
            <v>8</v>
          </cell>
          <cell r="Q930" t="e">
            <v>#REF!</v>
          </cell>
        </row>
        <row r="931">
          <cell r="B931" t="str">
            <v>СЗАО</v>
          </cell>
          <cell r="K931">
            <v>8</v>
          </cell>
          <cell r="Q931" t="e">
            <v>#REF!</v>
          </cell>
        </row>
        <row r="932">
          <cell r="B932" t="str">
            <v>ТиНАО</v>
          </cell>
          <cell r="K932">
            <v>8</v>
          </cell>
          <cell r="Q932" t="e">
            <v>#REF!</v>
          </cell>
        </row>
        <row r="933">
          <cell r="B933" t="str">
            <v>ЦАО</v>
          </cell>
          <cell r="K933">
            <v>11</v>
          </cell>
          <cell r="Q933" t="e">
            <v>#REF!</v>
          </cell>
        </row>
        <row r="934">
          <cell r="B934" t="str">
            <v>САО</v>
          </cell>
          <cell r="K934">
            <v>8</v>
          </cell>
          <cell r="Q934" t="e">
            <v>#REF!</v>
          </cell>
        </row>
        <row r="935">
          <cell r="B935" t="str">
            <v>САО</v>
          </cell>
          <cell r="K935">
            <v>11</v>
          </cell>
          <cell r="Q935" t="e">
            <v>#REF!</v>
          </cell>
        </row>
        <row r="936">
          <cell r="B936" t="str">
            <v>ВАО</v>
          </cell>
          <cell r="K936">
            <v>9</v>
          </cell>
          <cell r="Q936" t="e">
            <v>#REF!</v>
          </cell>
        </row>
        <row r="937">
          <cell r="B937" t="str">
            <v>ЮВАО</v>
          </cell>
          <cell r="K937">
            <v>8</v>
          </cell>
          <cell r="Q937" t="e">
            <v>#REF!</v>
          </cell>
        </row>
        <row r="938">
          <cell r="B938" t="str">
            <v>СЗАО</v>
          </cell>
          <cell r="K938">
            <v>8</v>
          </cell>
          <cell r="Q938" t="e">
            <v>#REF!</v>
          </cell>
        </row>
        <row r="939">
          <cell r="B939" t="str">
            <v>СЗАО</v>
          </cell>
          <cell r="K939">
            <v>11</v>
          </cell>
          <cell r="Q939" t="e">
            <v>#REF!</v>
          </cell>
        </row>
        <row r="940">
          <cell r="B940" t="str">
            <v>ТиНАО</v>
          </cell>
          <cell r="K940">
            <v>14</v>
          </cell>
          <cell r="Q940" t="e">
            <v>#REF!</v>
          </cell>
        </row>
        <row r="941">
          <cell r="B941" t="str">
            <v>ВАО</v>
          </cell>
          <cell r="K941">
            <v>11</v>
          </cell>
          <cell r="Q941" t="e">
            <v>#REF!</v>
          </cell>
        </row>
        <row r="942">
          <cell r="B942" t="str">
            <v>СВАО</v>
          </cell>
          <cell r="K942">
            <v>9</v>
          </cell>
          <cell r="Q942" t="e">
            <v>#REF!</v>
          </cell>
        </row>
        <row r="943">
          <cell r="B943" t="str">
            <v>ЮВАО</v>
          </cell>
          <cell r="K943">
            <v>14</v>
          </cell>
          <cell r="Q943" t="e">
            <v>#REF!</v>
          </cell>
        </row>
        <row r="944">
          <cell r="B944" t="str">
            <v>ЮАО</v>
          </cell>
          <cell r="K944">
            <v>8</v>
          </cell>
          <cell r="Q944" t="e">
            <v>#REF!</v>
          </cell>
        </row>
        <row r="945">
          <cell r="B945" t="str">
            <v>ЮВАО</v>
          </cell>
          <cell r="K945">
            <v>11</v>
          </cell>
          <cell r="Q945" t="e">
            <v>#REF!</v>
          </cell>
        </row>
        <row r="946">
          <cell r="B946" t="str">
            <v>САО</v>
          </cell>
          <cell r="K946">
            <v>9</v>
          </cell>
          <cell r="Q946" t="e">
            <v>#REF!</v>
          </cell>
        </row>
        <row r="947">
          <cell r="B947" t="str">
            <v>САО</v>
          </cell>
          <cell r="K947">
            <v>8</v>
          </cell>
          <cell r="Q947" t="e">
            <v>#REF!</v>
          </cell>
        </row>
        <row r="948">
          <cell r="B948" t="str">
            <v>СВАО</v>
          </cell>
          <cell r="K948">
            <v>14</v>
          </cell>
          <cell r="Q948" t="e">
            <v>#REF!</v>
          </cell>
        </row>
        <row r="949">
          <cell r="B949" t="str">
            <v>ВАО</v>
          </cell>
          <cell r="K949">
            <v>11</v>
          </cell>
          <cell r="Q949" t="e">
            <v>#REF!</v>
          </cell>
        </row>
        <row r="950">
          <cell r="B950" t="str">
            <v>ЮВАО</v>
          </cell>
          <cell r="K950">
            <v>12</v>
          </cell>
          <cell r="Q950" t="e">
            <v>#REF!</v>
          </cell>
        </row>
        <row r="951">
          <cell r="B951" t="str">
            <v>ВАО</v>
          </cell>
          <cell r="K951">
            <v>14</v>
          </cell>
          <cell r="Q951" t="e">
            <v>#REF!</v>
          </cell>
        </row>
        <row r="952">
          <cell r="B952" t="str">
            <v>ТиНАО</v>
          </cell>
          <cell r="K952">
            <v>8</v>
          </cell>
          <cell r="Q952" t="e">
            <v>#REF!</v>
          </cell>
        </row>
        <row r="953">
          <cell r="B953" t="str">
            <v>ТиНАО</v>
          </cell>
          <cell r="K953">
            <v>14</v>
          </cell>
          <cell r="Q953" t="e">
            <v>#REF!</v>
          </cell>
        </row>
        <row r="954">
          <cell r="B954" t="str">
            <v>ЮЗАО</v>
          </cell>
          <cell r="K954">
            <v>11</v>
          </cell>
          <cell r="Q954" t="e">
            <v>#REF!</v>
          </cell>
        </row>
        <row r="955">
          <cell r="B955" t="str">
            <v>ЦАО</v>
          </cell>
          <cell r="K955">
            <v>11</v>
          </cell>
          <cell r="Q955" t="e">
            <v>#REF!</v>
          </cell>
        </row>
        <row r="956">
          <cell r="B956" t="str">
            <v>СВАО</v>
          </cell>
          <cell r="K956">
            <v>9</v>
          </cell>
          <cell r="Q956" t="e">
            <v>#REF!</v>
          </cell>
        </row>
        <row r="957">
          <cell r="B957" t="str">
            <v>ВАО</v>
          </cell>
          <cell r="K957">
            <v>11</v>
          </cell>
          <cell r="Q957" t="e">
            <v>#REF!</v>
          </cell>
        </row>
        <row r="958">
          <cell r="B958" t="str">
            <v>ЦАО</v>
          </cell>
          <cell r="K958">
            <v>14</v>
          </cell>
          <cell r="Q958" t="e">
            <v>#REF!</v>
          </cell>
        </row>
        <row r="959">
          <cell r="B959" t="str">
            <v>ЗАО</v>
          </cell>
          <cell r="K959">
            <v>9</v>
          </cell>
          <cell r="Q959" t="e">
            <v>#REF!</v>
          </cell>
        </row>
        <row r="960">
          <cell r="B960" t="str">
            <v>ВАО</v>
          </cell>
          <cell r="K960">
            <v>11</v>
          </cell>
          <cell r="Q960" t="e">
            <v>#REF!</v>
          </cell>
        </row>
        <row r="961">
          <cell r="B961" t="str">
            <v>ТиНАО</v>
          </cell>
          <cell r="K961">
            <v>11</v>
          </cell>
          <cell r="Q961" t="e">
            <v>#REF!</v>
          </cell>
        </row>
        <row r="962">
          <cell r="B962" t="str">
            <v>ВАО</v>
          </cell>
          <cell r="K962">
            <v>8</v>
          </cell>
          <cell r="Q962" t="e">
            <v>#REF!</v>
          </cell>
        </row>
        <row r="963">
          <cell r="B963" t="str">
            <v>ТиНАО</v>
          </cell>
          <cell r="K963">
            <v>8</v>
          </cell>
          <cell r="Q963" t="e">
            <v>#REF!</v>
          </cell>
        </row>
        <row r="964">
          <cell r="B964" t="str">
            <v>ВАО</v>
          </cell>
          <cell r="K964">
            <v>17</v>
          </cell>
          <cell r="Q964" t="e">
            <v>#REF!</v>
          </cell>
        </row>
        <row r="965">
          <cell r="B965" t="str">
            <v>ЮЗАО</v>
          </cell>
          <cell r="K965">
            <v>8</v>
          </cell>
          <cell r="Q965" t="e">
            <v>#REF!</v>
          </cell>
        </row>
        <row r="966">
          <cell r="B966" t="str">
            <v>САО</v>
          </cell>
          <cell r="K966">
            <v>14</v>
          </cell>
          <cell r="Q966" t="e">
            <v>#REF!</v>
          </cell>
        </row>
        <row r="967">
          <cell r="B967" t="str">
            <v>ВАО</v>
          </cell>
          <cell r="K967">
            <v>8</v>
          </cell>
          <cell r="Q967" t="e">
            <v>#REF!</v>
          </cell>
        </row>
        <row r="968">
          <cell r="B968" t="str">
            <v>ЗАО</v>
          </cell>
          <cell r="K968">
            <v>9</v>
          </cell>
          <cell r="Q968" t="e">
            <v>#REF!</v>
          </cell>
        </row>
        <row r="969">
          <cell r="B969" t="str">
            <v>СВАО</v>
          </cell>
          <cell r="K969">
            <v>9</v>
          </cell>
          <cell r="Q969" t="e">
            <v>#REF!</v>
          </cell>
        </row>
        <row r="970">
          <cell r="B970" t="str">
            <v>СЗАО</v>
          </cell>
          <cell r="K970">
            <v>14</v>
          </cell>
          <cell r="Q970" t="e">
            <v>#REF!</v>
          </cell>
        </row>
        <row r="971">
          <cell r="B971" t="str">
            <v>ЮЗАО</v>
          </cell>
          <cell r="K971">
            <v>8</v>
          </cell>
          <cell r="Q971" t="e">
            <v>#REF!</v>
          </cell>
        </row>
        <row r="972">
          <cell r="B972" t="str">
            <v>ТиНАО</v>
          </cell>
          <cell r="K972">
            <v>11</v>
          </cell>
          <cell r="Q972" t="e">
            <v>#REF!</v>
          </cell>
        </row>
        <row r="973">
          <cell r="B973" t="str">
            <v>САО</v>
          </cell>
          <cell r="K973">
            <v>11</v>
          </cell>
          <cell r="Q973" t="e">
            <v>#REF!</v>
          </cell>
        </row>
        <row r="974">
          <cell r="B974" t="str">
            <v>СВАО</v>
          </cell>
          <cell r="K974">
            <v>8</v>
          </cell>
          <cell r="Q974" t="e">
            <v>#REF!</v>
          </cell>
        </row>
        <row r="975">
          <cell r="B975" t="str">
            <v>СВАО</v>
          </cell>
          <cell r="K975">
            <v>14</v>
          </cell>
          <cell r="Q975" t="e">
            <v>#REF!</v>
          </cell>
        </row>
        <row r="976">
          <cell r="B976" t="str">
            <v>ЦАО</v>
          </cell>
          <cell r="K976">
            <v>9</v>
          </cell>
          <cell r="Q976" t="e">
            <v>#REF!</v>
          </cell>
        </row>
        <row r="977">
          <cell r="B977" t="str">
            <v>ТиНАО</v>
          </cell>
          <cell r="K977">
            <v>11</v>
          </cell>
          <cell r="Q977" t="e">
            <v>#REF!</v>
          </cell>
        </row>
        <row r="978">
          <cell r="B978" t="str">
            <v>ВАО</v>
          </cell>
          <cell r="K978">
            <v>9</v>
          </cell>
          <cell r="Q978" t="e">
            <v>#REF!</v>
          </cell>
        </row>
        <row r="979">
          <cell r="B979" t="str">
            <v>ТиНАО</v>
          </cell>
          <cell r="K979">
            <v>11</v>
          </cell>
          <cell r="Q979" t="e">
            <v>#REF!</v>
          </cell>
        </row>
        <row r="980">
          <cell r="B980" t="str">
            <v>САО</v>
          </cell>
          <cell r="K980">
            <v>8</v>
          </cell>
          <cell r="Q980" t="e">
            <v>#REF!</v>
          </cell>
        </row>
        <row r="981">
          <cell r="B981" t="str">
            <v>ЮЗАО</v>
          </cell>
          <cell r="K981">
            <v>8</v>
          </cell>
          <cell r="Q981" t="e">
            <v>#REF!</v>
          </cell>
        </row>
        <row r="982">
          <cell r="B982" t="str">
            <v>САО</v>
          </cell>
          <cell r="K982">
            <v>11</v>
          </cell>
          <cell r="Q982" t="e">
            <v>#REF!</v>
          </cell>
        </row>
        <row r="983">
          <cell r="B983" t="e">
            <v>#N/A</v>
          </cell>
          <cell r="K983" t="str">
            <v>СЛ</v>
          </cell>
          <cell r="Q983" t="e">
            <v>#REF!</v>
          </cell>
        </row>
        <row r="984">
          <cell r="B984" t="str">
            <v>ЗАО</v>
          </cell>
          <cell r="K984">
            <v>8</v>
          </cell>
          <cell r="Q984" t="e">
            <v>#REF!</v>
          </cell>
        </row>
        <row r="985">
          <cell r="B985" t="str">
            <v>СВАО</v>
          </cell>
          <cell r="K985">
            <v>8</v>
          </cell>
          <cell r="Q985" t="e">
            <v>#REF!</v>
          </cell>
        </row>
        <row r="986">
          <cell r="B986" t="str">
            <v>ЗАО</v>
          </cell>
          <cell r="K986">
            <v>8</v>
          </cell>
          <cell r="Q986" t="e">
            <v>#REF!</v>
          </cell>
        </row>
        <row r="987">
          <cell r="B987" t="str">
            <v>ВАО</v>
          </cell>
          <cell r="K987">
            <v>16</v>
          </cell>
          <cell r="Q987" t="e">
            <v>#REF!</v>
          </cell>
        </row>
        <row r="988">
          <cell r="B988" t="str">
            <v>САО</v>
          </cell>
          <cell r="K988">
            <v>14</v>
          </cell>
          <cell r="Q988" t="e">
            <v>#REF!</v>
          </cell>
        </row>
        <row r="989">
          <cell r="B989" t="str">
            <v>ЗелАО</v>
          </cell>
          <cell r="K989">
            <v>11</v>
          </cell>
          <cell r="Q989" t="e">
            <v>#REF!</v>
          </cell>
        </row>
        <row r="990">
          <cell r="B990" t="str">
            <v>СВАО</v>
          </cell>
          <cell r="K990">
            <v>9</v>
          </cell>
          <cell r="Q990" t="e">
            <v>#REF!</v>
          </cell>
        </row>
        <row r="991">
          <cell r="B991" t="str">
            <v>СВАО</v>
          </cell>
          <cell r="K991">
            <v>8</v>
          </cell>
          <cell r="Q991" t="e">
            <v>#REF!</v>
          </cell>
        </row>
        <row r="992">
          <cell r="B992" t="str">
            <v>СВАО</v>
          </cell>
          <cell r="K992">
            <v>8</v>
          </cell>
          <cell r="Q992" t="e">
            <v>#REF!</v>
          </cell>
        </row>
        <row r="993">
          <cell r="B993" t="str">
            <v>ЮЗАО</v>
          </cell>
          <cell r="K993">
            <v>14</v>
          </cell>
          <cell r="Q993" t="e">
            <v>#REF!</v>
          </cell>
        </row>
        <row r="994">
          <cell r="B994" t="str">
            <v>СЗАО</v>
          </cell>
          <cell r="K994">
            <v>11</v>
          </cell>
          <cell r="Q994" t="e">
            <v>#REF!</v>
          </cell>
        </row>
        <row r="995">
          <cell r="B995" t="str">
            <v>ЮЗАО</v>
          </cell>
          <cell r="K995">
            <v>8</v>
          </cell>
          <cell r="Q995" t="e">
            <v>#REF!</v>
          </cell>
        </row>
        <row r="996">
          <cell r="B996" t="e">
            <v>#N/A</v>
          </cell>
          <cell r="K996" t="str">
            <v>СЛ</v>
          </cell>
          <cell r="Q996" t="e">
            <v>#REF!</v>
          </cell>
        </row>
        <row r="997">
          <cell r="B997" t="str">
            <v>ЮВАО</v>
          </cell>
          <cell r="K997">
            <v>8</v>
          </cell>
          <cell r="Q997" t="e">
            <v>#REF!</v>
          </cell>
        </row>
        <row r="998">
          <cell r="B998" t="str">
            <v>ЮЗАО</v>
          </cell>
          <cell r="K998">
            <v>8</v>
          </cell>
          <cell r="Q998" t="e">
            <v>#REF!</v>
          </cell>
        </row>
        <row r="999">
          <cell r="B999" t="str">
            <v>ЮВАО</v>
          </cell>
          <cell r="K999">
            <v>8</v>
          </cell>
          <cell r="Q999" t="e">
            <v>#REF!</v>
          </cell>
        </row>
        <row r="1000">
          <cell r="B1000" t="e">
            <v>#N/A</v>
          </cell>
          <cell r="K1000" t="str">
            <v>БМЛ</v>
          </cell>
          <cell r="Q1000" t="e">
            <v>#REF!</v>
          </cell>
        </row>
        <row r="1001">
          <cell r="B1001" t="str">
            <v>ВАО</v>
          </cell>
          <cell r="K1001">
            <v>8</v>
          </cell>
          <cell r="Q1001" t="e">
            <v>#REF!</v>
          </cell>
        </row>
        <row r="1002">
          <cell r="B1002" t="str">
            <v>ТиНАО</v>
          </cell>
          <cell r="K1002">
            <v>8</v>
          </cell>
          <cell r="Q1002" t="e">
            <v>#REF!</v>
          </cell>
        </row>
        <row r="1003">
          <cell r="B1003" t="str">
            <v>САО</v>
          </cell>
          <cell r="K1003">
            <v>11</v>
          </cell>
          <cell r="Q1003" t="e">
            <v>#REF!</v>
          </cell>
        </row>
        <row r="1004">
          <cell r="B1004" t="str">
            <v>ТиНАО</v>
          </cell>
          <cell r="K1004">
            <v>9</v>
          </cell>
          <cell r="Q1004" t="e">
            <v>#REF!</v>
          </cell>
        </row>
        <row r="1005">
          <cell r="B1005" t="str">
            <v>СЗАО</v>
          </cell>
          <cell r="K1005">
            <v>14</v>
          </cell>
          <cell r="Q1005" t="e">
            <v>#REF!</v>
          </cell>
        </row>
        <row r="1006">
          <cell r="B1006" t="str">
            <v>СВАО</v>
          </cell>
          <cell r="K1006">
            <v>14</v>
          </cell>
          <cell r="Q1006" t="e">
            <v>#REF!</v>
          </cell>
        </row>
        <row r="1007">
          <cell r="B1007" t="str">
            <v>ВАО</v>
          </cell>
          <cell r="K1007">
            <v>17</v>
          </cell>
          <cell r="Q1007" t="e">
            <v>#REF!</v>
          </cell>
        </row>
        <row r="1008">
          <cell r="B1008" t="str">
            <v>ЦАО</v>
          </cell>
          <cell r="K1008">
            <v>11</v>
          </cell>
          <cell r="Q1008" t="e">
            <v>#REF!</v>
          </cell>
        </row>
        <row r="1009">
          <cell r="B1009" t="str">
            <v>ЗелАО</v>
          </cell>
          <cell r="K1009">
            <v>11</v>
          </cell>
          <cell r="Q1009" t="e">
            <v>#REF!</v>
          </cell>
        </row>
        <row r="1010">
          <cell r="B1010" t="str">
            <v>ЗелАО</v>
          </cell>
          <cell r="K1010">
            <v>11</v>
          </cell>
          <cell r="Q1010" t="e">
            <v>#REF!</v>
          </cell>
        </row>
        <row r="1011">
          <cell r="B1011" t="str">
            <v>ТиНАО</v>
          </cell>
          <cell r="K1011">
            <v>8</v>
          </cell>
          <cell r="Q1011" t="e">
            <v>#REF!</v>
          </cell>
        </row>
        <row r="1012">
          <cell r="B1012" t="str">
            <v>ТиНАО</v>
          </cell>
          <cell r="K1012">
            <v>8</v>
          </cell>
          <cell r="Q1012" t="e">
            <v>#REF!</v>
          </cell>
        </row>
        <row r="1013">
          <cell r="B1013" t="str">
            <v>СВАО</v>
          </cell>
          <cell r="K1013">
            <v>11</v>
          </cell>
          <cell r="Q1013" t="e">
            <v>#REF!</v>
          </cell>
        </row>
        <row r="1014">
          <cell r="B1014" t="str">
            <v>ВАО</v>
          </cell>
          <cell r="K1014">
            <v>8</v>
          </cell>
          <cell r="Q1014" t="e">
            <v>#REF!</v>
          </cell>
        </row>
        <row r="1015">
          <cell r="B1015" t="str">
            <v>СВАО</v>
          </cell>
          <cell r="K1015">
            <v>11</v>
          </cell>
          <cell r="Q1015" t="e">
            <v>#REF!</v>
          </cell>
        </row>
        <row r="1016">
          <cell r="B1016" t="str">
            <v>ВАО</v>
          </cell>
          <cell r="K1016">
            <v>9</v>
          </cell>
          <cell r="Q1016" t="e">
            <v>#REF!</v>
          </cell>
        </row>
        <row r="1017">
          <cell r="B1017" t="str">
            <v>СЗАО</v>
          </cell>
          <cell r="K1017">
            <v>9</v>
          </cell>
          <cell r="Q1017" t="e">
            <v>#REF!</v>
          </cell>
        </row>
        <row r="1018">
          <cell r="B1018" t="str">
            <v>ЗелАО</v>
          </cell>
          <cell r="K1018">
            <v>11</v>
          </cell>
          <cell r="Q1018" t="e">
            <v>#REF!</v>
          </cell>
        </row>
        <row r="1019">
          <cell r="B1019" t="str">
            <v>ЮЗАО</v>
          </cell>
          <cell r="K1019">
            <v>12</v>
          </cell>
          <cell r="Q1019" t="e">
            <v>#REF!</v>
          </cell>
        </row>
        <row r="1020">
          <cell r="B1020" t="str">
            <v>ЮВАО</v>
          </cell>
          <cell r="K1020">
            <v>14</v>
          </cell>
          <cell r="Q1020" t="e">
            <v>#REF!</v>
          </cell>
        </row>
        <row r="1021">
          <cell r="B1021" t="str">
            <v>ВАО</v>
          </cell>
          <cell r="K1021">
            <v>14</v>
          </cell>
          <cell r="Q1021" t="e">
            <v>#REF!</v>
          </cell>
        </row>
        <row r="1022">
          <cell r="B1022" t="str">
            <v>САО</v>
          </cell>
          <cell r="K1022">
            <v>9</v>
          </cell>
          <cell r="Q1022" t="e">
            <v>#REF!</v>
          </cell>
        </row>
        <row r="1023">
          <cell r="B1023" t="str">
            <v>ВАО</v>
          </cell>
          <cell r="K1023">
            <v>11</v>
          </cell>
          <cell r="Q1023" t="e">
            <v>#REF!</v>
          </cell>
        </row>
        <row r="1024">
          <cell r="B1024" t="str">
            <v>СЗАО</v>
          </cell>
          <cell r="K1024">
            <v>16</v>
          </cell>
          <cell r="Q1024" t="e">
            <v>#REF!</v>
          </cell>
        </row>
        <row r="1025">
          <cell r="B1025" t="str">
            <v>ВАО</v>
          </cell>
          <cell r="K1025">
            <v>14</v>
          </cell>
          <cell r="Q1025" t="e">
            <v>#REF!</v>
          </cell>
        </row>
        <row r="1026">
          <cell r="B1026" t="str">
            <v>СВАО</v>
          </cell>
          <cell r="K1026">
            <v>11</v>
          </cell>
          <cell r="Q1026" t="e">
            <v>#REF!</v>
          </cell>
        </row>
        <row r="1027">
          <cell r="B1027" t="str">
            <v>ЮВАО</v>
          </cell>
          <cell r="K1027">
            <v>8</v>
          </cell>
          <cell r="Q1027" t="e">
            <v>#REF!</v>
          </cell>
        </row>
        <row r="1028">
          <cell r="B1028" t="str">
            <v>ТиНАО</v>
          </cell>
          <cell r="K1028">
            <v>14</v>
          </cell>
          <cell r="Q1028" t="e">
            <v>#REF!</v>
          </cell>
        </row>
        <row r="1029">
          <cell r="B1029" t="str">
            <v>ЦАО</v>
          </cell>
          <cell r="K1029">
            <v>9</v>
          </cell>
          <cell r="Q1029" t="e">
            <v>#REF!</v>
          </cell>
        </row>
        <row r="1030">
          <cell r="B1030" t="str">
            <v>СЗАО</v>
          </cell>
          <cell r="K1030">
            <v>16</v>
          </cell>
          <cell r="Q1030" t="e">
            <v>#REF!</v>
          </cell>
        </row>
        <row r="1031">
          <cell r="B1031" t="str">
            <v>ЗАО</v>
          </cell>
          <cell r="K1031">
            <v>17</v>
          </cell>
          <cell r="Q1031" t="e">
            <v>#REF!</v>
          </cell>
        </row>
        <row r="1032">
          <cell r="B1032" t="str">
            <v>ЗАО</v>
          </cell>
          <cell r="K1032">
            <v>11</v>
          </cell>
          <cell r="Q1032" t="e">
            <v>#REF!</v>
          </cell>
        </row>
        <row r="1033">
          <cell r="B1033" t="str">
            <v>ЮВАО</v>
          </cell>
          <cell r="K1033">
            <v>11</v>
          </cell>
          <cell r="Q1033" t="e">
            <v>#REF!</v>
          </cell>
        </row>
        <row r="1034">
          <cell r="B1034" t="str">
            <v>ВАО</v>
          </cell>
          <cell r="K1034">
            <v>14</v>
          </cell>
          <cell r="Q1034" t="e">
            <v>#REF!</v>
          </cell>
        </row>
        <row r="1035">
          <cell r="B1035" t="str">
            <v>ЮЗАО</v>
          </cell>
          <cell r="K1035">
            <v>8</v>
          </cell>
          <cell r="Q1035" t="e">
            <v>#REF!</v>
          </cell>
        </row>
        <row r="1036">
          <cell r="B1036" t="str">
            <v>СВАО</v>
          </cell>
          <cell r="K1036">
            <v>14</v>
          </cell>
          <cell r="Q1036" t="e">
            <v>#REF!</v>
          </cell>
        </row>
        <row r="1037">
          <cell r="B1037" t="str">
            <v>ЗелАО</v>
          </cell>
          <cell r="K1037">
            <v>11</v>
          </cell>
          <cell r="Q1037" t="e">
            <v>#REF!</v>
          </cell>
        </row>
        <row r="1038">
          <cell r="B1038" t="str">
            <v>ЗАО</v>
          </cell>
          <cell r="K1038">
            <v>8</v>
          </cell>
          <cell r="Q1038" t="e">
            <v>#REF!</v>
          </cell>
        </row>
        <row r="1039">
          <cell r="B1039" t="str">
            <v>ЮВАО</v>
          </cell>
          <cell r="K1039">
            <v>11</v>
          </cell>
          <cell r="Q1039" t="e">
            <v>#REF!</v>
          </cell>
        </row>
        <row r="1040">
          <cell r="B1040" t="str">
            <v>СВАО</v>
          </cell>
          <cell r="K1040">
            <v>8</v>
          </cell>
          <cell r="Q1040" t="e">
            <v>#REF!</v>
          </cell>
        </row>
        <row r="1041">
          <cell r="B1041" t="str">
            <v>СВАО</v>
          </cell>
          <cell r="K1041">
            <v>14</v>
          </cell>
          <cell r="Q1041" t="e">
            <v>#REF!</v>
          </cell>
        </row>
        <row r="1042">
          <cell r="B1042" t="str">
            <v>ЮАО</v>
          </cell>
          <cell r="K1042">
            <v>8</v>
          </cell>
          <cell r="Q1042" t="e">
            <v>#REF!</v>
          </cell>
        </row>
        <row r="1043">
          <cell r="B1043" t="str">
            <v>ТиНАО</v>
          </cell>
          <cell r="K1043">
            <v>11</v>
          </cell>
          <cell r="Q1043" t="e">
            <v>#REF!</v>
          </cell>
        </row>
        <row r="1044">
          <cell r="B1044" t="str">
            <v>ЗелАО</v>
          </cell>
          <cell r="K1044">
            <v>11</v>
          </cell>
          <cell r="Q1044" t="e">
            <v>#REF!</v>
          </cell>
        </row>
        <row r="1045">
          <cell r="B1045" t="str">
            <v>ТиНАО</v>
          </cell>
          <cell r="K1045">
            <v>8</v>
          </cell>
          <cell r="Q1045" t="e">
            <v>#REF!</v>
          </cell>
        </row>
        <row r="1046">
          <cell r="B1046" t="str">
            <v>ТиНАО</v>
          </cell>
          <cell r="K1046">
            <v>8</v>
          </cell>
          <cell r="Q1046" t="e">
            <v>#REF!</v>
          </cell>
        </row>
        <row r="1047">
          <cell r="B1047" t="str">
            <v>САО</v>
          </cell>
          <cell r="K1047">
            <v>8</v>
          </cell>
          <cell r="Q1047" t="e">
            <v>#REF!</v>
          </cell>
        </row>
        <row r="1048">
          <cell r="B1048" t="str">
            <v>ЮВАО</v>
          </cell>
          <cell r="K1048">
            <v>14</v>
          </cell>
          <cell r="Q1048" t="e">
            <v>#REF!</v>
          </cell>
        </row>
        <row r="1049">
          <cell r="B1049" t="str">
            <v>СЗАО</v>
          </cell>
          <cell r="K1049">
            <v>8</v>
          </cell>
          <cell r="Q1049" t="e">
            <v>#REF!</v>
          </cell>
        </row>
        <row r="1050">
          <cell r="B1050" t="str">
            <v>САО</v>
          </cell>
          <cell r="K1050">
            <v>9</v>
          </cell>
          <cell r="Q1050" t="e">
            <v>#REF!</v>
          </cell>
        </row>
        <row r="1051">
          <cell r="B1051" t="str">
            <v>СВАО</v>
          </cell>
          <cell r="K1051">
            <v>8</v>
          </cell>
          <cell r="Q1051" t="e">
            <v>#REF!</v>
          </cell>
        </row>
        <row r="1052">
          <cell r="B1052" t="str">
            <v>ВАО</v>
          </cell>
          <cell r="K1052">
            <v>14</v>
          </cell>
          <cell r="Q1052" t="e">
            <v>#REF!</v>
          </cell>
        </row>
        <row r="1053">
          <cell r="B1053" t="str">
            <v>ВАО</v>
          </cell>
          <cell r="K1053">
            <v>8</v>
          </cell>
          <cell r="Q1053" t="e">
            <v>#REF!</v>
          </cell>
        </row>
        <row r="1054">
          <cell r="B1054" t="str">
            <v>ЗАО</v>
          </cell>
          <cell r="K1054">
            <v>11</v>
          </cell>
          <cell r="Q1054" t="e">
            <v>#REF!</v>
          </cell>
        </row>
        <row r="1055">
          <cell r="B1055" t="str">
            <v>СВАО</v>
          </cell>
          <cell r="K1055">
            <v>8</v>
          </cell>
          <cell r="Q1055" t="e">
            <v>#REF!</v>
          </cell>
        </row>
        <row r="1056">
          <cell r="B1056" t="str">
            <v>ТиНАО</v>
          </cell>
          <cell r="K1056">
            <v>9</v>
          </cell>
          <cell r="Q1056" t="e">
            <v>#REF!</v>
          </cell>
        </row>
        <row r="1057">
          <cell r="B1057" t="str">
            <v>ЦАО</v>
          </cell>
          <cell r="K1057">
            <v>9</v>
          </cell>
          <cell r="Q1057" t="e">
            <v>#REF!</v>
          </cell>
        </row>
        <row r="1058">
          <cell r="B1058" t="str">
            <v>ВАО</v>
          </cell>
          <cell r="K1058">
            <v>8</v>
          </cell>
          <cell r="Q1058" t="e">
            <v>#REF!</v>
          </cell>
        </row>
        <row r="1059">
          <cell r="B1059" t="str">
            <v>СВАО</v>
          </cell>
          <cell r="K1059">
            <v>11</v>
          </cell>
          <cell r="Q1059" t="e">
            <v>#REF!</v>
          </cell>
        </row>
        <row r="1060">
          <cell r="B1060" t="str">
            <v>ЦАО</v>
          </cell>
          <cell r="K1060">
            <v>8</v>
          </cell>
          <cell r="Q1060" t="e">
            <v>#REF!</v>
          </cell>
        </row>
        <row r="1061">
          <cell r="B1061" t="str">
            <v>СВАО</v>
          </cell>
          <cell r="K1061">
            <v>11</v>
          </cell>
          <cell r="Q1061" t="e">
            <v>#REF!</v>
          </cell>
        </row>
        <row r="1062">
          <cell r="B1062" t="str">
            <v>СВАО</v>
          </cell>
          <cell r="K1062">
            <v>11</v>
          </cell>
          <cell r="Q1062" t="e">
            <v>#REF!</v>
          </cell>
        </row>
        <row r="1063">
          <cell r="B1063" t="str">
            <v>ЦАО</v>
          </cell>
          <cell r="K1063">
            <v>8</v>
          </cell>
          <cell r="Q1063" t="e">
            <v>#REF!</v>
          </cell>
        </row>
        <row r="1064">
          <cell r="B1064" t="str">
            <v>СВАО</v>
          </cell>
          <cell r="K1064">
            <v>8</v>
          </cell>
          <cell r="Q1064" t="e">
            <v>#REF!</v>
          </cell>
        </row>
        <row r="1065">
          <cell r="B1065" t="str">
            <v>ТиНАО</v>
          </cell>
          <cell r="K1065">
            <v>9</v>
          </cell>
          <cell r="Q1065" t="e">
            <v>#REF!</v>
          </cell>
        </row>
        <row r="1066">
          <cell r="B1066" t="str">
            <v>ВАО</v>
          </cell>
          <cell r="K1066">
            <v>14</v>
          </cell>
          <cell r="Q1066" t="e">
            <v>#REF!</v>
          </cell>
        </row>
        <row r="1067">
          <cell r="B1067" t="str">
            <v>СЗАО</v>
          </cell>
          <cell r="K1067" t="str">
            <v>СЛ</v>
          </cell>
          <cell r="Q1067" t="e">
            <v>#REF!</v>
          </cell>
        </row>
        <row r="1068">
          <cell r="B1068" t="str">
            <v>ЮВАО</v>
          </cell>
          <cell r="K1068">
            <v>11</v>
          </cell>
          <cell r="Q1068" t="e">
            <v>#REF!</v>
          </cell>
        </row>
        <row r="1069">
          <cell r="B1069" t="str">
            <v>ЮЗАО</v>
          </cell>
          <cell r="K1069">
            <v>14</v>
          </cell>
          <cell r="Q1069" t="e">
            <v>#REF!</v>
          </cell>
        </row>
        <row r="1070">
          <cell r="B1070" t="str">
            <v>САО</v>
          </cell>
          <cell r="K1070">
            <v>11</v>
          </cell>
          <cell r="Q1070" t="e">
            <v>#REF!</v>
          </cell>
        </row>
        <row r="1071">
          <cell r="B1071" t="str">
            <v>ТиНАО</v>
          </cell>
          <cell r="K1071">
            <v>9</v>
          </cell>
          <cell r="Q1071" t="e">
            <v>#REF!</v>
          </cell>
        </row>
        <row r="1072">
          <cell r="B1072" t="str">
            <v>ЮВАО</v>
          </cell>
          <cell r="K1072">
            <v>14</v>
          </cell>
          <cell r="Q1072" t="e">
            <v>#REF!</v>
          </cell>
        </row>
        <row r="1073">
          <cell r="B1073" t="e">
            <v>#N/A</v>
          </cell>
          <cell r="K1073" t="str">
            <v>БМЛ</v>
          </cell>
          <cell r="Q1073" t="e">
            <v>#REF!</v>
          </cell>
        </row>
        <row r="1074">
          <cell r="B1074" t="str">
            <v>ЦАО</v>
          </cell>
          <cell r="K1074">
            <v>8</v>
          </cell>
          <cell r="Q1074" t="e">
            <v>#REF!</v>
          </cell>
        </row>
        <row r="1075">
          <cell r="B1075" t="str">
            <v>САО</v>
          </cell>
          <cell r="K1075">
            <v>8</v>
          </cell>
          <cell r="Q1075" t="e">
            <v>#REF!</v>
          </cell>
        </row>
        <row r="1076">
          <cell r="B1076" t="str">
            <v>ЦАО</v>
          </cell>
          <cell r="K1076">
            <v>8</v>
          </cell>
          <cell r="Q1076" t="e">
            <v>#REF!</v>
          </cell>
        </row>
        <row r="1077">
          <cell r="B1077" t="str">
            <v>ЮАО</v>
          </cell>
          <cell r="K1077">
            <v>11</v>
          </cell>
          <cell r="Q1077" t="e">
            <v>#REF!</v>
          </cell>
        </row>
        <row r="1078">
          <cell r="B1078" t="str">
            <v>ВАО</v>
          </cell>
          <cell r="K1078">
            <v>8</v>
          </cell>
          <cell r="Q1078" t="e">
            <v>#REF!</v>
          </cell>
        </row>
        <row r="1079">
          <cell r="B1079" t="str">
            <v>САО</v>
          </cell>
          <cell r="K1079">
            <v>8</v>
          </cell>
          <cell r="Q1079" t="e">
            <v>#REF!</v>
          </cell>
        </row>
        <row r="1080">
          <cell r="B1080" t="str">
            <v>ЗАО</v>
          </cell>
          <cell r="K1080">
            <v>8</v>
          </cell>
          <cell r="Q1080" t="e">
            <v>#REF!</v>
          </cell>
        </row>
        <row r="1081">
          <cell r="B1081" t="str">
            <v>ВАО</v>
          </cell>
          <cell r="K1081">
            <v>8</v>
          </cell>
          <cell r="Q1081" t="e">
            <v>#REF!</v>
          </cell>
        </row>
        <row r="1082">
          <cell r="B1082" t="str">
            <v>ВАО</v>
          </cell>
          <cell r="K1082">
            <v>8</v>
          </cell>
          <cell r="Q1082" t="e">
            <v>#REF!</v>
          </cell>
        </row>
        <row r="1083">
          <cell r="B1083" t="str">
            <v>ЮЗАО</v>
          </cell>
          <cell r="K1083">
            <v>8</v>
          </cell>
          <cell r="Q1083" t="e">
            <v>#REF!</v>
          </cell>
        </row>
        <row r="1084">
          <cell r="B1084" t="str">
            <v>ЗАО</v>
          </cell>
          <cell r="K1084">
            <v>11</v>
          </cell>
          <cell r="Q1084" t="e">
            <v>#REF!</v>
          </cell>
        </row>
        <row r="1085">
          <cell r="B1085" t="str">
            <v>ВАО</v>
          </cell>
          <cell r="K1085">
            <v>14</v>
          </cell>
          <cell r="Q1085" t="e">
            <v>#REF!</v>
          </cell>
        </row>
        <row r="1086">
          <cell r="B1086" t="str">
            <v>САО</v>
          </cell>
          <cell r="K1086">
            <v>8</v>
          </cell>
          <cell r="Q1086" t="e">
            <v>#REF!</v>
          </cell>
        </row>
        <row r="1087">
          <cell r="B1087" t="str">
            <v>СВАО</v>
          </cell>
          <cell r="K1087">
            <v>14</v>
          </cell>
          <cell r="Q1087" t="e">
            <v>#REF!</v>
          </cell>
        </row>
        <row r="1088">
          <cell r="B1088" t="str">
            <v>ЦАО</v>
          </cell>
          <cell r="K1088">
            <v>11</v>
          </cell>
          <cell r="Q1088" t="e">
            <v>#REF!</v>
          </cell>
        </row>
        <row r="1089">
          <cell r="B1089" t="str">
            <v>ЮЗАО</v>
          </cell>
          <cell r="K1089">
            <v>8</v>
          </cell>
          <cell r="Q1089" t="e">
            <v>#REF!</v>
          </cell>
        </row>
        <row r="1090">
          <cell r="B1090" t="str">
            <v>СЗАО</v>
          </cell>
          <cell r="K1090">
            <v>8</v>
          </cell>
          <cell r="Q1090" t="e">
            <v>#REF!</v>
          </cell>
        </row>
        <row r="1091">
          <cell r="B1091" t="str">
            <v>ВАО</v>
          </cell>
          <cell r="K1091">
            <v>8</v>
          </cell>
          <cell r="Q1091" t="e">
            <v>#REF!</v>
          </cell>
        </row>
        <row r="1092">
          <cell r="B1092" t="str">
            <v>ЮЗАО</v>
          </cell>
          <cell r="K1092">
            <v>8</v>
          </cell>
          <cell r="Q1092" t="e">
            <v>#REF!</v>
          </cell>
        </row>
        <row r="1093">
          <cell r="B1093" t="str">
            <v>ЦАО</v>
          </cell>
          <cell r="K1093">
            <v>8</v>
          </cell>
          <cell r="Q1093" t="e">
            <v>#REF!</v>
          </cell>
        </row>
        <row r="1094">
          <cell r="B1094" t="str">
            <v>СЗАО</v>
          </cell>
          <cell r="K1094">
            <v>8</v>
          </cell>
          <cell r="Q1094" t="e">
            <v>#REF!</v>
          </cell>
        </row>
        <row r="1095">
          <cell r="B1095" t="str">
            <v>ЮАО</v>
          </cell>
          <cell r="K1095">
            <v>14</v>
          </cell>
          <cell r="Q1095" t="e">
            <v>#REF!</v>
          </cell>
        </row>
        <row r="1096">
          <cell r="B1096" t="str">
            <v>ЮВАО</v>
          </cell>
          <cell r="K1096">
            <v>14</v>
          </cell>
          <cell r="Q1096" t="e">
            <v>#REF!</v>
          </cell>
        </row>
        <row r="1097">
          <cell r="B1097" t="e">
            <v>#N/A</v>
          </cell>
          <cell r="K1097" t="str">
            <v>СЛ</v>
          </cell>
          <cell r="Q1097" t="e">
            <v>#REF!</v>
          </cell>
        </row>
        <row r="1098">
          <cell r="B1098" t="str">
            <v>ВАО</v>
          </cell>
          <cell r="K1098">
            <v>8</v>
          </cell>
          <cell r="Q1098" t="e">
            <v>#REF!</v>
          </cell>
        </row>
        <row r="1099">
          <cell r="B1099" t="str">
            <v>ЦАО</v>
          </cell>
          <cell r="K1099">
            <v>8</v>
          </cell>
          <cell r="Q1099" t="e">
            <v>#REF!</v>
          </cell>
        </row>
        <row r="1100">
          <cell r="B1100" t="str">
            <v>ЮЗАО</v>
          </cell>
          <cell r="K1100">
            <v>11</v>
          </cell>
          <cell r="Q1100" t="e">
            <v>#REF!</v>
          </cell>
        </row>
        <row r="1101">
          <cell r="B1101" t="str">
            <v>СЗАО</v>
          </cell>
          <cell r="K1101">
            <v>14</v>
          </cell>
          <cell r="Q1101" t="e">
            <v>#REF!</v>
          </cell>
        </row>
        <row r="1102">
          <cell r="B1102" t="str">
            <v>ВАО</v>
          </cell>
          <cell r="K1102">
            <v>8</v>
          </cell>
          <cell r="Q1102" t="e">
            <v>#REF!</v>
          </cell>
        </row>
        <row r="1103">
          <cell r="B1103" t="str">
            <v>ТиНАО</v>
          </cell>
          <cell r="K1103">
            <v>8</v>
          </cell>
          <cell r="Q1103" t="e">
            <v>#REF!</v>
          </cell>
        </row>
        <row r="1104">
          <cell r="B1104" t="str">
            <v>ЦАО</v>
          </cell>
          <cell r="K1104">
            <v>11</v>
          </cell>
          <cell r="Q1104" t="e">
            <v>#REF!</v>
          </cell>
        </row>
        <row r="1105">
          <cell r="B1105" t="str">
            <v>СВАО</v>
          </cell>
          <cell r="K1105">
            <v>9</v>
          </cell>
          <cell r="Q1105" t="e">
            <v>#REF!</v>
          </cell>
        </row>
        <row r="1106">
          <cell r="B1106" t="str">
            <v>ТиНАО</v>
          </cell>
          <cell r="K1106">
            <v>11</v>
          </cell>
          <cell r="Q1106" t="e">
            <v>#REF!</v>
          </cell>
        </row>
        <row r="1107">
          <cell r="B1107" t="str">
            <v>ЮЗАО</v>
          </cell>
          <cell r="K1107">
            <v>11</v>
          </cell>
          <cell r="Q1107" t="e">
            <v>#REF!</v>
          </cell>
        </row>
        <row r="1108">
          <cell r="B1108" t="str">
            <v>СЗАО</v>
          </cell>
          <cell r="K1108">
            <v>9</v>
          </cell>
          <cell r="Q1108" t="e">
            <v>#REF!</v>
          </cell>
        </row>
        <row r="1109">
          <cell r="B1109" t="str">
            <v>СЗАО</v>
          </cell>
          <cell r="K1109">
            <v>14</v>
          </cell>
          <cell r="Q1109" t="e">
            <v>#REF!</v>
          </cell>
        </row>
        <row r="1110">
          <cell r="B1110" t="str">
            <v>ТиНАО</v>
          </cell>
          <cell r="K1110">
            <v>8</v>
          </cell>
          <cell r="Q1110" t="e">
            <v>#REF!</v>
          </cell>
        </row>
        <row r="1111">
          <cell r="B1111" t="str">
            <v>ТиНАО</v>
          </cell>
          <cell r="K1111">
            <v>11</v>
          </cell>
          <cell r="Q1111" t="e">
            <v>#REF!</v>
          </cell>
        </row>
        <row r="1112">
          <cell r="B1112" t="str">
            <v>ЮВАО</v>
          </cell>
          <cell r="K1112">
            <v>11</v>
          </cell>
          <cell r="Q1112" t="e">
            <v>#REF!</v>
          </cell>
        </row>
        <row r="1113">
          <cell r="B1113" t="str">
            <v>СВАО</v>
          </cell>
          <cell r="K1113">
            <v>14</v>
          </cell>
          <cell r="Q1113" t="e">
            <v>#REF!</v>
          </cell>
        </row>
        <row r="1114">
          <cell r="B1114" t="str">
            <v>САО</v>
          </cell>
          <cell r="K1114">
            <v>9</v>
          </cell>
          <cell r="Q1114" t="e">
            <v>#REF!</v>
          </cell>
        </row>
        <row r="1115">
          <cell r="B1115" t="str">
            <v>ВАО</v>
          </cell>
          <cell r="K1115">
            <v>9</v>
          </cell>
          <cell r="Q1115" t="e">
            <v>#REF!</v>
          </cell>
        </row>
        <row r="1116">
          <cell r="B1116" t="str">
            <v>ТиНАО</v>
          </cell>
          <cell r="K1116">
            <v>8</v>
          </cell>
          <cell r="Q1116" t="e">
            <v>#REF!</v>
          </cell>
        </row>
        <row r="1117">
          <cell r="B1117" t="str">
            <v>ЮЗАО</v>
          </cell>
          <cell r="K1117">
            <v>8</v>
          </cell>
          <cell r="Q1117" t="e">
            <v>#REF!</v>
          </cell>
        </row>
        <row r="1118">
          <cell r="B1118" t="str">
            <v>ТиНАО</v>
          </cell>
          <cell r="K1118">
            <v>14</v>
          </cell>
          <cell r="Q1118" t="e">
            <v>#REF!</v>
          </cell>
        </row>
        <row r="1119">
          <cell r="B1119" t="str">
            <v>ТиНАО</v>
          </cell>
          <cell r="K1119">
            <v>8</v>
          </cell>
          <cell r="Q1119" t="e">
            <v>#REF!</v>
          </cell>
        </row>
        <row r="1120">
          <cell r="B1120" t="str">
            <v>СЗАО</v>
          </cell>
          <cell r="K1120">
            <v>8</v>
          </cell>
          <cell r="Q1120" t="e">
            <v>#REF!</v>
          </cell>
        </row>
        <row r="1121">
          <cell r="B1121" t="str">
            <v>СВАО</v>
          </cell>
          <cell r="K1121">
            <v>9</v>
          </cell>
          <cell r="Q1121" t="e">
            <v>#REF!</v>
          </cell>
        </row>
        <row r="1122">
          <cell r="B1122" t="str">
            <v>ЮАО</v>
          </cell>
          <cell r="K1122">
            <v>11</v>
          </cell>
          <cell r="Q1122" t="e">
            <v>#REF!</v>
          </cell>
        </row>
        <row r="1123">
          <cell r="B1123" t="str">
            <v>СВАО</v>
          </cell>
          <cell r="K1123">
            <v>8</v>
          </cell>
          <cell r="Q1123" t="e">
            <v>#REF!</v>
          </cell>
        </row>
        <row r="1124">
          <cell r="B1124" t="str">
            <v>ВАО</v>
          </cell>
          <cell r="K1124">
            <v>8</v>
          </cell>
          <cell r="Q1124" t="e">
            <v>#REF!</v>
          </cell>
        </row>
        <row r="1125">
          <cell r="B1125" t="str">
            <v>ЮВАО</v>
          </cell>
          <cell r="K1125">
            <v>11</v>
          </cell>
          <cell r="Q1125" t="e">
            <v>#REF!</v>
          </cell>
        </row>
        <row r="1126">
          <cell r="B1126" t="str">
            <v>ЗАО</v>
          </cell>
          <cell r="K1126">
            <v>8</v>
          </cell>
          <cell r="Q1126" t="e">
            <v>#REF!</v>
          </cell>
        </row>
        <row r="1127">
          <cell r="B1127" t="str">
            <v>ЮЗАО</v>
          </cell>
          <cell r="K1127">
            <v>8</v>
          </cell>
          <cell r="Q1127" t="e">
            <v>#REF!</v>
          </cell>
        </row>
        <row r="1128">
          <cell r="B1128" t="str">
            <v>САО</v>
          </cell>
          <cell r="K1128">
            <v>14</v>
          </cell>
          <cell r="Q1128" t="e">
            <v>#REF!</v>
          </cell>
        </row>
        <row r="1129">
          <cell r="B1129" t="str">
            <v>ЦАО</v>
          </cell>
          <cell r="K1129">
            <v>11</v>
          </cell>
          <cell r="Q1129" t="e">
            <v>#REF!</v>
          </cell>
        </row>
        <row r="1130">
          <cell r="B1130" t="str">
            <v>ВАО</v>
          </cell>
          <cell r="K1130">
            <v>11</v>
          </cell>
          <cell r="Q1130" t="e">
            <v>#REF!</v>
          </cell>
        </row>
        <row r="1131">
          <cell r="B1131" t="str">
            <v>ВАО</v>
          </cell>
          <cell r="K1131">
            <v>11</v>
          </cell>
          <cell r="Q1131" t="e">
            <v>#REF!</v>
          </cell>
        </row>
        <row r="1132">
          <cell r="B1132" t="e">
            <v>#N/A</v>
          </cell>
          <cell r="K1132" t="str">
            <v>БМЛ</v>
          </cell>
          <cell r="Q1132" t="e">
            <v>#REF!</v>
          </cell>
        </row>
        <row r="1133">
          <cell r="B1133" t="str">
            <v>ЮВАО</v>
          </cell>
          <cell r="K1133">
            <v>11</v>
          </cell>
          <cell r="Q1133" t="e">
            <v>#REF!</v>
          </cell>
        </row>
        <row r="1134">
          <cell r="B1134" t="str">
            <v>ЮАО</v>
          </cell>
          <cell r="K1134">
            <v>11</v>
          </cell>
          <cell r="Q1134" t="e">
            <v>#REF!</v>
          </cell>
        </row>
        <row r="1135">
          <cell r="B1135" t="str">
            <v>ВАО</v>
          </cell>
          <cell r="K1135">
            <v>14</v>
          </cell>
          <cell r="Q1135" t="e">
            <v>#REF!</v>
          </cell>
        </row>
        <row r="1136">
          <cell r="B1136" t="str">
            <v>СВАО</v>
          </cell>
          <cell r="K1136">
            <v>8</v>
          </cell>
          <cell r="Q1136" t="e">
            <v>#REF!</v>
          </cell>
        </row>
        <row r="1137">
          <cell r="B1137" t="str">
            <v>ЮВАО</v>
          </cell>
          <cell r="K1137">
            <v>14</v>
          </cell>
          <cell r="Q1137" t="e">
            <v>#REF!</v>
          </cell>
        </row>
        <row r="1138">
          <cell r="B1138" t="str">
            <v>СВАО</v>
          </cell>
          <cell r="K1138" t="str">
            <v>СЛ</v>
          </cell>
          <cell r="Q1138" t="e">
            <v>#REF!</v>
          </cell>
        </row>
        <row r="1139">
          <cell r="B1139" t="str">
            <v>ЮВАО</v>
          </cell>
          <cell r="K1139">
            <v>8</v>
          </cell>
          <cell r="Q1139" t="e">
            <v>#REF!</v>
          </cell>
        </row>
        <row r="1140">
          <cell r="B1140" t="str">
            <v>ЮВАО</v>
          </cell>
          <cell r="K1140">
            <v>14</v>
          </cell>
          <cell r="Q1140" t="e">
            <v>#REF!</v>
          </cell>
        </row>
        <row r="1141">
          <cell r="B1141" t="str">
            <v>ЮЗАО</v>
          </cell>
          <cell r="K1141">
            <v>14</v>
          </cell>
          <cell r="Q1141" t="e">
            <v>#REF!</v>
          </cell>
        </row>
        <row r="1142">
          <cell r="B1142" t="str">
            <v>СЗАО</v>
          </cell>
          <cell r="K1142">
            <v>14</v>
          </cell>
          <cell r="Q1142" t="e">
            <v>#REF!</v>
          </cell>
        </row>
        <row r="1143">
          <cell r="B1143" t="str">
            <v>ЗелАО</v>
          </cell>
          <cell r="K1143">
            <v>11</v>
          </cell>
          <cell r="Q1143" t="e">
            <v>#REF!</v>
          </cell>
        </row>
        <row r="1144">
          <cell r="B1144" t="str">
            <v>ЮАО</v>
          </cell>
          <cell r="K1144">
            <v>9</v>
          </cell>
          <cell r="Q1144" t="e">
            <v>#REF!</v>
          </cell>
        </row>
        <row r="1145">
          <cell r="B1145" t="str">
            <v>ВАО</v>
          </cell>
          <cell r="K1145">
            <v>14</v>
          </cell>
          <cell r="Q1145" t="e">
            <v>#REF!</v>
          </cell>
        </row>
        <row r="1146">
          <cell r="B1146" t="str">
            <v>ВАО</v>
          </cell>
          <cell r="K1146">
            <v>14</v>
          </cell>
          <cell r="Q1146" t="e">
            <v>#REF!</v>
          </cell>
        </row>
        <row r="1147">
          <cell r="B1147" t="str">
            <v>ЮВАО</v>
          </cell>
          <cell r="K1147">
            <v>14</v>
          </cell>
          <cell r="Q1147" t="e">
            <v>#REF!</v>
          </cell>
        </row>
        <row r="1148">
          <cell r="B1148" t="str">
            <v>ЦАО</v>
          </cell>
          <cell r="K1148">
            <v>11</v>
          </cell>
          <cell r="Q1148" t="e">
            <v>#REF!</v>
          </cell>
        </row>
        <row r="1149">
          <cell r="B1149" t="str">
            <v>ЗАО</v>
          </cell>
          <cell r="K1149">
            <v>9</v>
          </cell>
          <cell r="Q1149" t="e">
            <v>#REF!</v>
          </cell>
        </row>
        <row r="1150">
          <cell r="B1150" t="str">
            <v>САО</v>
          </cell>
          <cell r="K1150">
            <v>11</v>
          </cell>
          <cell r="Q1150" t="e">
            <v>#REF!</v>
          </cell>
        </row>
        <row r="1151">
          <cell r="B1151" t="str">
            <v>ВАО</v>
          </cell>
          <cell r="K1151">
            <v>14</v>
          </cell>
          <cell r="Q1151" t="e">
            <v>#REF!</v>
          </cell>
        </row>
        <row r="1152">
          <cell r="B1152" t="str">
            <v>САО</v>
          </cell>
          <cell r="K1152">
            <v>9</v>
          </cell>
          <cell r="Q1152" t="e">
            <v>#REF!</v>
          </cell>
        </row>
        <row r="1153">
          <cell r="B1153" t="str">
            <v>ВАО</v>
          </cell>
          <cell r="K1153">
            <v>11</v>
          </cell>
          <cell r="Q1153" t="e">
            <v>#REF!</v>
          </cell>
        </row>
        <row r="1154">
          <cell r="B1154" t="str">
            <v>СЗАО</v>
          </cell>
          <cell r="K1154">
            <v>9</v>
          </cell>
          <cell r="Q1154" t="e">
            <v>#REF!</v>
          </cell>
        </row>
        <row r="1155">
          <cell r="B1155" t="str">
            <v>ЗАО</v>
          </cell>
          <cell r="K1155">
            <v>11</v>
          </cell>
          <cell r="Q1155" t="e">
            <v>#REF!</v>
          </cell>
        </row>
        <row r="1156">
          <cell r="B1156" t="str">
            <v>ЮВАО</v>
          </cell>
          <cell r="K1156">
            <v>14</v>
          </cell>
          <cell r="Q1156" t="e">
            <v>#REF!</v>
          </cell>
        </row>
        <row r="1157">
          <cell r="B1157" t="str">
            <v>СВАО</v>
          </cell>
          <cell r="K1157">
            <v>8</v>
          </cell>
          <cell r="Q1157" t="e">
            <v>#REF!</v>
          </cell>
        </row>
        <row r="1158">
          <cell r="B1158" t="str">
            <v>ВАО</v>
          </cell>
          <cell r="K1158">
            <v>8</v>
          </cell>
          <cell r="Q1158" t="e">
            <v>#REF!</v>
          </cell>
        </row>
        <row r="1159">
          <cell r="B1159" t="str">
            <v>ЮВАО</v>
          </cell>
          <cell r="K1159">
            <v>14</v>
          </cell>
          <cell r="Q1159" t="e">
            <v>#REF!</v>
          </cell>
        </row>
        <row r="1160">
          <cell r="B1160" t="str">
            <v>СЗАО</v>
          </cell>
          <cell r="K1160">
            <v>11</v>
          </cell>
          <cell r="Q1160" t="e">
            <v>#REF!</v>
          </cell>
        </row>
        <row r="1161">
          <cell r="B1161" t="str">
            <v>ЮВАО</v>
          </cell>
          <cell r="K1161">
            <v>14</v>
          </cell>
          <cell r="Q1161" t="e">
            <v>#REF!</v>
          </cell>
        </row>
        <row r="1162">
          <cell r="B1162" t="str">
            <v>ЮВАО</v>
          </cell>
          <cell r="K1162">
            <v>14</v>
          </cell>
          <cell r="Q1162" t="e">
            <v>#REF!</v>
          </cell>
        </row>
        <row r="1163">
          <cell r="B1163" t="str">
            <v>ВАО</v>
          </cell>
          <cell r="K1163">
            <v>11</v>
          </cell>
          <cell r="Q1163" t="e">
            <v>#REF!</v>
          </cell>
        </row>
        <row r="1164">
          <cell r="B1164" t="str">
            <v>САО</v>
          </cell>
          <cell r="K1164">
            <v>9</v>
          </cell>
          <cell r="Q1164" t="e">
            <v>#REF!</v>
          </cell>
        </row>
        <row r="1165">
          <cell r="B1165" t="str">
            <v>ЗАО</v>
          </cell>
          <cell r="K1165">
            <v>8</v>
          </cell>
          <cell r="Q1165" t="e">
            <v>#REF!</v>
          </cell>
        </row>
        <row r="1166">
          <cell r="B1166" t="str">
            <v>ЦАО</v>
          </cell>
          <cell r="K1166">
            <v>8</v>
          </cell>
          <cell r="Q1166" t="e">
            <v>#REF!</v>
          </cell>
        </row>
        <row r="1167">
          <cell r="B1167" t="str">
            <v>СЗАО</v>
          </cell>
          <cell r="K1167">
            <v>8</v>
          </cell>
          <cell r="Q1167" t="e">
            <v>#REF!</v>
          </cell>
        </row>
        <row r="1168">
          <cell r="B1168" t="str">
            <v>ТиНАО</v>
          </cell>
          <cell r="K1168">
            <v>9</v>
          </cell>
          <cell r="Q1168" t="e">
            <v>#REF!</v>
          </cell>
        </row>
        <row r="1169">
          <cell r="B1169" t="str">
            <v>СЗАО</v>
          </cell>
          <cell r="K1169">
            <v>9</v>
          </cell>
          <cell r="Q1169" t="e">
            <v>#REF!</v>
          </cell>
        </row>
        <row r="1170">
          <cell r="B1170" t="str">
            <v>ЦАО</v>
          </cell>
          <cell r="K1170">
            <v>8</v>
          </cell>
          <cell r="Q1170" t="e">
            <v>#REF!</v>
          </cell>
        </row>
        <row r="1171">
          <cell r="B1171" t="str">
            <v>ТиНАО</v>
          </cell>
          <cell r="K1171">
            <v>11</v>
          </cell>
          <cell r="Q1171" t="e">
            <v>#REF!</v>
          </cell>
        </row>
        <row r="1172">
          <cell r="B1172" t="str">
            <v>ЮВАО</v>
          </cell>
          <cell r="K1172">
            <v>14</v>
          </cell>
          <cell r="Q1172" t="e">
            <v>#REF!</v>
          </cell>
        </row>
        <row r="1173">
          <cell r="B1173" t="str">
            <v>ЦАО</v>
          </cell>
          <cell r="K1173">
            <v>11</v>
          </cell>
          <cell r="Q1173" t="e">
            <v>#REF!</v>
          </cell>
        </row>
        <row r="1174">
          <cell r="B1174" t="e">
            <v>#N/A</v>
          </cell>
          <cell r="K1174" t="str">
            <v>СЛ</v>
          </cell>
          <cell r="Q1174" t="e">
            <v>#REF!</v>
          </cell>
        </row>
        <row r="1175">
          <cell r="B1175" t="e">
            <v>#N/A</v>
          </cell>
          <cell r="K1175" t="str">
            <v>СЛ</v>
          </cell>
          <cell r="Q1175" t="e">
            <v>#REF!</v>
          </cell>
        </row>
        <row r="1176">
          <cell r="B1176" t="str">
            <v>СВАО</v>
          </cell>
          <cell r="K1176">
            <v>16</v>
          </cell>
          <cell r="Q1176" t="e">
            <v>#REF!</v>
          </cell>
        </row>
        <row r="1177">
          <cell r="B1177" t="str">
            <v>ЦАО</v>
          </cell>
          <cell r="K1177">
            <v>8</v>
          </cell>
          <cell r="Q1177" t="e">
            <v>#REF!</v>
          </cell>
        </row>
        <row r="1178">
          <cell r="B1178" t="str">
            <v>ЮВАО</v>
          </cell>
          <cell r="K1178">
            <v>8</v>
          </cell>
          <cell r="Q1178" t="e">
            <v>#REF!</v>
          </cell>
        </row>
        <row r="1179">
          <cell r="B1179" t="str">
            <v>ЗАО</v>
          </cell>
          <cell r="K1179">
            <v>9</v>
          </cell>
          <cell r="Q1179" t="e">
            <v>#REF!</v>
          </cell>
        </row>
        <row r="1180">
          <cell r="B1180" t="str">
            <v>ЮЗАО</v>
          </cell>
          <cell r="K1180">
            <v>14</v>
          </cell>
          <cell r="Q1180" t="e">
            <v>#REF!</v>
          </cell>
        </row>
        <row r="1181">
          <cell r="B1181" t="str">
            <v>ВАО</v>
          </cell>
          <cell r="K1181">
            <v>14</v>
          </cell>
          <cell r="Q1181" t="e">
            <v>#REF!</v>
          </cell>
        </row>
        <row r="1182">
          <cell r="B1182" t="str">
            <v>САО</v>
          </cell>
          <cell r="K1182">
            <v>14</v>
          </cell>
          <cell r="Q1182" t="e">
            <v>#REF!</v>
          </cell>
        </row>
        <row r="1183">
          <cell r="B1183" t="str">
            <v>ЮЗАО</v>
          </cell>
          <cell r="K1183">
            <v>14</v>
          </cell>
          <cell r="Q1183" t="e">
            <v>#REF!</v>
          </cell>
        </row>
        <row r="1184">
          <cell r="B1184" t="str">
            <v>ВАО</v>
          </cell>
          <cell r="K1184">
            <v>14</v>
          </cell>
          <cell r="Q1184" t="e">
            <v>#REF!</v>
          </cell>
        </row>
        <row r="1185">
          <cell r="B1185" t="str">
            <v>СЗАО</v>
          </cell>
          <cell r="K1185">
            <v>9</v>
          </cell>
          <cell r="Q1185" t="e">
            <v>#REF!</v>
          </cell>
        </row>
        <row r="1186">
          <cell r="B1186" t="str">
            <v>ЗАО</v>
          </cell>
          <cell r="K1186">
            <v>9</v>
          </cell>
          <cell r="Q1186" t="e">
            <v>#REF!</v>
          </cell>
        </row>
        <row r="1187">
          <cell r="B1187" t="str">
            <v>САО</v>
          </cell>
          <cell r="K1187">
            <v>8</v>
          </cell>
          <cell r="Q1187" t="e">
            <v>#REF!</v>
          </cell>
        </row>
        <row r="1188">
          <cell r="B1188" t="str">
            <v>ЮВАО</v>
          </cell>
          <cell r="K1188">
            <v>11</v>
          </cell>
          <cell r="Q1188" t="e">
            <v>#REF!</v>
          </cell>
        </row>
        <row r="1189">
          <cell r="B1189" t="str">
            <v>ТиНАО</v>
          </cell>
          <cell r="K1189">
            <v>11</v>
          </cell>
          <cell r="Q1189" t="e">
            <v>#REF!</v>
          </cell>
        </row>
        <row r="1190">
          <cell r="B1190" t="str">
            <v>ЗАО</v>
          </cell>
          <cell r="K1190">
            <v>9</v>
          </cell>
          <cell r="Q1190" t="e">
            <v>#REF!</v>
          </cell>
        </row>
        <row r="1191">
          <cell r="B1191" t="str">
            <v>ЮВАО</v>
          </cell>
          <cell r="K1191">
            <v>14</v>
          </cell>
          <cell r="Q1191" t="e">
            <v>#REF!</v>
          </cell>
        </row>
        <row r="1192">
          <cell r="B1192" t="str">
            <v>ВАО</v>
          </cell>
          <cell r="K1192">
            <v>8</v>
          </cell>
          <cell r="Q1192" t="e">
            <v>#REF!</v>
          </cell>
        </row>
        <row r="1193">
          <cell r="B1193" t="str">
            <v>ЗАО</v>
          </cell>
          <cell r="K1193">
            <v>9</v>
          </cell>
          <cell r="Q1193" t="e">
            <v>#REF!</v>
          </cell>
        </row>
        <row r="1194">
          <cell r="B1194" t="str">
            <v>САО</v>
          </cell>
          <cell r="K1194">
            <v>14</v>
          </cell>
          <cell r="Q1194" t="e">
            <v>#REF!</v>
          </cell>
        </row>
        <row r="1195">
          <cell r="B1195" t="str">
            <v>САО</v>
          </cell>
          <cell r="K1195">
            <v>8</v>
          </cell>
          <cell r="Q1195" t="e">
            <v>#REF!</v>
          </cell>
        </row>
        <row r="1196">
          <cell r="B1196" t="str">
            <v>ЮАО</v>
          </cell>
          <cell r="K1196">
            <v>11</v>
          </cell>
          <cell r="Q1196" t="e">
            <v>#REF!</v>
          </cell>
        </row>
        <row r="1197">
          <cell r="B1197" t="str">
            <v>ЮАО</v>
          </cell>
          <cell r="K1197">
            <v>11</v>
          </cell>
          <cell r="Q1197" t="e">
            <v>#REF!</v>
          </cell>
        </row>
        <row r="1198">
          <cell r="B1198" t="str">
            <v>ЮВАО</v>
          </cell>
          <cell r="K1198">
            <v>14</v>
          </cell>
          <cell r="Q1198" t="e">
            <v>#REF!</v>
          </cell>
        </row>
        <row r="1199">
          <cell r="B1199" t="str">
            <v>ВАО</v>
          </cell>
          <cell r="K1199">
            <v>16</v>
          </cell>
          <cell r="Q1199" t="e">
            <v>#REF!</v>
          </cell>
        </row>
        <row r="1200">
          <cell r="B1200" t="str">
            <v>СВАО</v>
          </cell>
          <cell r="K1200">
            <v>8</v>
          </cell>
          <cell r="Q1200" t="e">
            <v>#REF!</v>
          </cell>
        </row>
        <row r="1201">
          <cell r="B1201" t="str">
            <v>СВАО</v>
          </cell>
          <cell r="K1201">
            <v>8</v>
          </cell>
          <cell r="Q1201" t="e">
            <v>#REF!</v>
          </cell>
        </row>
        <row r="1202">
          <cell r="B1202" t="str">
            <v>СВАО</v>
          </cell>
          <cell r="K1202">
            <v>12</v>
          </cell>
          <cell r="Q1202" t="e">
            <v>#REF!</v>
          </cell>
        </row>
        <row r="1203">
          <cell r="B1203" t="str">
            <v>ЦАО</v>
          </cell>
          <cell r="K1203" t="str">
            <v>БМЛ</v>
          </cell>
          <cell r="Q1203" t="e">
            <v>#REF!</v>
          </cell>
        </row>
        <row r="1204">
          <cell r="B1204" t="str">
            <v>СЗАО</v>
          </cell>
          <cell r="K1204">
            <v>8</v>
          </cell>
          <cell r="Q1204" t="e">
            <v>#REF!</v>
          </cell>
        </row>
        <row r="1205">
          <cell r="B1205" t="str">
            <v>ЮВАО</v>
          </cell>
          <cell r="K1205">
            <v>8</v>
          </cell>
          <cell r="Q1205" t="e">
            <v>#REF!</v>
          </cell>
        </row>
        <row r="1206">
          <cell r="B1206" t="str">
            <v>ЗАО</v>
          </cell>
          <cell r="K1206">
            <v>14</v>
          </cell>
          <cell r="Q1206" t="e">
            <v>#REF!</v>
          </cell>
        </row>
        <row r="1207">
          <cell r="B1207" t="str">
            <v>ВАО</v>
          </cell>
          <cell r="K1207">
            <v>9</v>
          </cell>
          <cell r="Q1207" t="e">
            <v>#REF!</v>
          </cell>
        </row>
        <row r="1208">
          <cell r="B1208" t="str">
            <v>ВАО</v>
          </cell>
          <cell r="K1208">
            <v>14</v>
          </cell>
          <cell r="Q1208" t="e">
            <v>#REF!</v>
          </cell>
        </row>
        <row r="1209">
          <cell r="B1209" t="str">
            <v>СВАО</v>
          </cell>
          <cell r="K1209">
            <v>11</v>
          </cell>
          <cell r="Q1209" t="e">
            <v>#REF!</v>
          </cell>
        </row>
        <row r="1210">
          <cell r="B1210" t="str">
            <v>ЮЗАО</v>
          </cell>
          <cell r="K1210">
            <v>8</v>
          </cell>
          <cell r="Q1210" t="e">
            <v>#REF!</v>
          </cell>
        </row>
        <row r="1211">
          <cell r="B1211" t="str">
            <v>ТиНАО</v>
          </cell>
          <cell r="K1211">
            <v>8</v>
          </cell>
          <cell r="Q1211" t="e">
            <v>#REF!</v>
          </cell>
        </row>
        <row r="1212">
          <cell r="B1212" t="str">
            <v>САО</v>
          </cell>
          <cell r="K1212">
            <v>8</v>
          </cell>
          <cell r="Q1212" t="e">
            <v>#REF!</v>
          </cell>
        </row>
        <row r="1213">
          <cell r="B1213" t="str">
            <v>ЗАО</v>
          </cell>
          <cell r="K1213">
            <v>8</v>
          </cell>
          <cell r="Q1213" t="e">
            <v>#REF!</v>
          </cell>
        </row>
        <row r="1214">
          <cell r="B1214" t="str">
            <v>СЗАО</v>
          </cell>
          <cell r="K1214">
            <v>8</v>
          </cell>
          <cell r="Q1214" t="e">
            <v>#REF!</v>
          </cell>
        </row>
        <row r="1215">
          <cell r="B1215" t="str">
            <v>ЗАО</v>
          </cell>
          <cell r="K1215">
            <v>11</v>
          </cell>
          <cell r="Q1215" t="e">
            <v>#REF!</v>
          </cell>
        </row>
        <row r="1216">
          <cell r="B1216" t="str">
            <v>СЗАО</v>
          </cell>
          <cell r="K1216">
            <v>11</v>
          </cell>
          <cell r="Q1216" t="e">
            <v>#REF!</v>
          </cell>
        </row>
        <row r="1217">
          <cell r="B1217" t="str">
            <v>ЗАО</v>
          </cell>
          <cell r="K1217">
            <v>14</v>
          </cell>
          <cell r="Q1217" t="e">
            <v>#REF!</v>
          </cell>
        </row>
        <row r="1218">
          <cell r="B1218" t="str">
            <v>СВАО</v>
          </cell>
          <cell r="K1218">
            <v>14</v>
          </cell>
          <cell r="Q1218" t="e">
            <v>#REF!</v>
          </cell>
        </row>
        <row r="1219">
          <cell r="B1219" t="str">
            <v>ЮВАО</v>
          </cell>
          <cell r="K1219">
            <v>8</v>
          </cell>
          <cell r="Q1219" t="e">
            <v>#REF!</v>
          </cell>
        </row>
        <row r="1220">
          <cell r="B1220" t="str">
            <v>ЗАО</v>
          </cell>
          <cell r="K1220">
            <v>14</v>
          </cell>
          <cell r="Q1220" t="e">
            <v>#REF!</v>
          </cell>
        </row>
        <row r="1221">
          <cell r="B1221" t="str">
            <v>ЗелАО</v>
          </cell>
          <cell r="K1221">
            <v>8</v>
          </cell>
          <cell r="Q1221" t="e">
            <v>#REF!</v>
          </cell>
        </row>
        <row r="1222">
          <cell r="B1222" t="str">
            <v>СЗАО</v>
          </cell>
          <cell r="K1222">
            <v>9</v>
          </cell>
          <cell r="Q1222" t="e">
            <v>#REF!</v>
          </cell>
        </row>
        <row r="1223">
          <cell r="B1223" t="str">
            <v>САО</v>
          </cell>
          <cell r="K1223">
            <v>8</v>
          </cell>
          <cell r="Q1223" t="e">
            <v>#REF!</v>
          </cell>
        </row>
        <row r="1224">
          <cell r="B1224" t="e">
            <v>#VALUE!</v>
          </cell>
          <cell r="K1224" t="str">
            <v>СЛ</v>
          </cell>
          <cell r="Q1224" t="e">
            <v>#REF!</v>
          </cell>
        </row>
        <row r="1225">
          <cell r="B1225" t="str">
            <v>ЗАО</v>
          </cell>
          <cell r="K1225">
            <v>11</v>
          </cell>
          <cell r="Q1225" t="e">
            <v>#REF!</v>
          </cell>
        </row>
        <row r="1226">
          <cell r="B1226" t="str">
            <v>ЮЗАО</v>
          </cell>
          <cell r="K1226">
            <v>11</v>
          </cell>
          <cell r="Q1226" t="e">
            <v>#REF!</v>
          </cell>
        </row>
        <row r="1227">
          <cell r="B1227" t="str">
            <v>ЮЗАО</v>
          </cell>
          <cell r="K1227">
            <v>9</v>
          </cell>
          <cell r="Q1227" t="e">
            <v>#REF!</v>
          </cell>
        </row>
        <row r="1228">
          <cell r="B1228" t="str">
            <v>ВАО</v>
          </cell>
          <cell r="K1228" t="str">
            <v>СЛ</v>
          </cell>
          <cell r="Q1228" t="e">
            <v>#REF!</v>
          </cell>
        </row>
        <row r="1229">
          <cell r="B1229" t="str">
            <v>САО</v>
          </cell>
          <cell r="K1229">
            <v>14</v>
          </cell>
          <cell r="Q1229" t="e">
            <v>#REF!</v>
          </cell>
        </row>
        <row r="1230">
          <cell r="B1230" t="str">
            <v>ЮВАО</v>
          </cell>
          <cell r="K1230">
            <v>11</v>
          </cell>
          <cell r="Q1230" t="e">
            <v>#REF!</v>
          </cell>
        </row>
        <row r="1231">
          <cell r="B1231" t="str">
            <v>СВАО</v>
          </cell>
          <cell r="K1231">
            <v>14</v>
          </cell>
          <cell r="Q1231" t="e">
            <v>#REF!</v>
          </cell>
        </row>
        <row r="1232">
          <cell r="B1232" t="str">
            <v>ЮАО</v>
          </cell>
          <cell r="K1232">
            <v>11</v>
          </cell>
          <cell r="Q1232" t="e">
            <v>#REF!</v>
          </cell>
        </row>
        <row r="1233">
          <cell r="B1233" t="str">
            <v>ЮЗАО</v>
          </cell>
          <cell r="K1233">
            <v>9</v>
          </cell>
          <cell r="Q1233" t="e">
            <v>#REF!</v>
          </cell>
        </row>
        <row r="1234">
          <cell r="B1234" t="str">
            <v>СЗАО</v>
          </cell>
          <cell r="K1234">
            <v>11</v>
          </cell>
          <cell r="Q1234" t="e">
            <v>#REF!</v>
          </cell>
        </row>
        <row r="1235">
          <cell r="B1235" t="str">
            <v>ВАО</v>
          </cell>
          <cell r="K1235">
            <v>8</v>
          </cell>
          <cell r="Q1235" t="e">
            <v>#REF!</v>
          </cell>
        </row>
        <row r="1236">
          <cell r="B1236" t="str">
            <v>ЗАО</v>
          </cell>
          <cell r="K1236">
            <v>8</v>
          </cell>
          <cell r="Q1236" t="e">
            <v>#REF!</v>
          </cell>
        </row>
        <row r="1237">
          <cell r="B1237" t="str">
            <v>САО</v>
          </cell>
          <cell r="K1237">
            <v>9</v>
          </cell>
          <cell r="Q1237" t="e">
            <v>#REF!</v>
          </cell>
        </row>
        <row r="1238">
          <cell r="B1238" t="str">
            <v>СЗАО</v>
          </cell>
          <cell r="K1238">
            <v>8</v>
          </cell>
          <cell r="Q1238" t="e">
            <v>#REF!</v>
          </cell>
        </row>
        <row r="1239">
          <cell r="B1239" t="str">
            <v>ЦАО</v>
          </cell>
          <cell r="K1239">
            <v>8</v>
          </cell>
          <cell r="Q1239" t="e">
            <v>#REF!</v>
          </cell>
        </row>
        <row r="1240">
          <cell r="B1240" t="str">
            <v>СЗАО</v>
          </cell>
          <cell r="K1240">
            <v>11</v>
          </cell>
          <cell r="Q1240" t="e">
            <v>#REF!</v>
          </cell>
        </row>
        <row r="1241">
          <cell r="B1241" t="str">
            <v>ТиНАО</v>
          </cell>
          <cell r="K1241">
            <v>8</v>
          </cell>
          <cell r="Q1241" t="e">
            <v>#REF!</v>
          </cell>
        </row>
        <row r="1242">
          <cell r="B1242" t="str">
            <v>СВАО</v>
          </cell>
          <cell r="K1242">
            <v>8</v>
          </cell>
          <cell r="Q1242" t="e">
            <v>#REF!</v>
          </cell>
        </row>
        <row r="1243">
          <cell r="B1243" t="str">
            <v>СВАО</v>
          </cell>
          <cell r="K1243">
            <v>11</v>
          </cell>
          <cell r="Q1243" t="e">
            <v>#REF!</v>
          </cell>
        </row>
        <row r="1244">
          <cell r="B1244" t="str">
            <v>ЗАО</v>
          </cell>
          <cell r="K1244">
            <v>8</v>
          </cell>
          <cell r="Q1244" t="e">
            <v>#REF!</v>
          </cell>
        </row>
        <row r="1245">
          <cell r="B1245" t="str">
            <v>ЮЗАО</v>
          </cell>
          <cell r="K1245">
            <v>16</v>
          </cell>
          <cell r="Q1245" t="e">
            <v>#REF!</v>
          </cell>
        </row>
        <row r="1246">
          <cell r="B1246" t="str">
            <v>ЦАО</v>
          </cell>
          <cell r="K1246">
            <v>8</v>
          </cell>
          <cell r="Q1246" t="e">
            <v>#REF!</v>
          </cell>
        </row>
        <row r="1247">
          <cell r="B1247" t="str">
            <v>ЗАО</v>
          </cell>
          <cell r="K1247">
            <v>8</v>
          </cell>
          <cell r="Q1247" t="e">
            <v>#REF!</v>
          </cell>
        </row>
        <row r="1248">
          <cell r="B1248" t="str">
            <v>СЗАО</v>
          </cell>
          <cell r="K1248">
            <v>8</v>
          </cell>
          <cell r="Q1248" t="e">
            <v>#REF!</v>
          </cell>
        </row>
        <row r="1249">
          <cell r="B1249" t="str">
            <v>ВАО</v>
          </cell>
          <cell r="K1249">
            <v>9</v>
          </cell>
          <cell r="Q1249" t="e">
            <v>#REF!</v>
          </cell>
        </row>
        <row r="1250">
          <cell r="B1250" t="str">
            <v>ЮАО</v>
          </cell>
          <cell r="K1250">
            <v>8</v>
          </cell>
          <cell r="Q1250" t="e">
            <v>#REF!</v>
          </cell>
        </row>
        <row r="1251">
          <cell r="B1251" t="str">
            <v>ТиНАО</v>
          </cell>
          <cell r="K1251">
            <v>8</v>
          </cell>
          <cell r="Q1251" t="e">
            <v>#REF!</v>
          </cell>
        </row>
        <row r="1252">
          <cell r="B1252" t="str">
            <v>ЮЗАО</v>
          </cell>
          <cell r="K1252">
            <v>11</v>
          </cell>
          <cell r="Q1252" t="e">
            <v>#REF!</v>
          </cell>
        </row>
        <row r="1253">
          <cell r="B1253" t="str">
            <v>САО</v>
          </cell>
          <cell r="K1253">
            <v>9</v>
          </cell>
          <cell r="Q1253" t="e">
            <v>#REF!</v>
          </cell>
        </row>
        <row r="1254">
          <cell r="B1254" t="str">
            <v>ВАО</v>
          </cell>
          <cell r="K1254">
            <v>9</v>
          </cell>
          <cell r="Q1254" t="e">
            <v>#REF!</v>
          </cell>
        </row>
        <row r="1255">
          <cell r="B1255" t="str">
            <v>СЗАО</v>
          </cell>
          <cell r="K1255">
            <v>8</v>
          </cell>
          <cell r="Q1255" t="e">
            <v>#REF!</v>
          </cell>
        </row>
        <row r="1256">
          <cell r="B1256" t="str">
            <v>ЗелАО</v>
          </cell>
          <cell r="K1256">
            <v>11</v>
          </cell>
          <cell r="Q1256" t="e">
            <v>#REF!</v>
          </cell>
        </row>
        <row r="1257">
          <cell r="B1257" t="str">
            <v>ТиНАО</v>
          </cell>
          <cell r="K1257" t="str">
            <v>ИНФ</v>
          </cell>
          <cell r="Q1257" t="e">
            <v>#REF!</v>
          </cell>
        </row>
        <row r="1258">
          <cell r="B1258" t="str">
            <v>САО</v>
          </cell>
          <cell r="K1258">
            <v>9</v>
          </cell>
          <cell r="Q1258" t="e">
            <v>#REF!</v>
          </cell>
        </row>
        <row r="1259">
          <cell r="B1259" t="str">
            <v>ЗАО</v>
          </cell>
          <cell r="K1259">
            <v>11</v>
          </cell>
          <cell r="Q1259" t="e">
            <v>#REF!</v>
          </cell>
        </row>
        <row r="1260">
          <cell r="B1260" t="str">
            <v>СВАО</v>
          </cell>
          <cell r="K1260">
            <v>16</v>
          </cell>
          <cell r="Q1260" t="e">
            <v>#REF!</v>
          </cell>
        </row>
        <row r="1261">
          <cell r="B1261" t="str">
            <v>ЦАО</v>
          </cell>
          <cell r="K1261">
            <v>11</v>
          </cell>
          <cell r="Q1261" t="e">
            <v>#REF!</v>
          </cell>
        </row>
        <row r="1262">
          <cell r="B1262" t="str">
            <v>ЦАО</v>
          </cell>
          <cell r="K1262">
            <v>14</v>
          </cell>
          <cell r="Q1262" t="e">
            <v>#REF!</v>
          </cell>
        </row>
        <row r="1263">
          <cell r="B1263" t="e">
            <v>#N/A</v>
          </cell>
          <cell r="K1263" t="str">
            <v>СЛ</v>
          </cell>
          <cell r="Q1263" t="e">
            <v>#REF!</v>
          </cell>
        </row>
        <row r="1264">
          <cell r="B1264" t="str">
            <v>СЗАО</v>
          </cell>
          <cell r="K1264" t="str">
            <v>СЛ</v>
          </cell>
          <cell r="Q1264" t="e">
            <v>#REF!</v>
          </cell>
        </row>
        <row r="1265">
          <cell r="B1265" t="str">
            <v>СЗАО</v>
          </cell>
          <cell r="K1265">
            <v>8</v>
          </cell>
          <cell r="Q1265" t="e">
            <v>#REF!</v>
          </cell>
        </row>
        <row r="1266">
          <cell r="B1266" t="str">
            <v>СВАО</v>
          </cell>
          <cell r="K1266">
            <v>14</v>
          </cell>
          <cell r="Q1266" t="e">
            <v>#REF!</v>
          </cell>
        </row>
        <row r="1267">
          <cell r="B1267" t="str">
            <v>САО</v>
          </cell>
          <cell r="K1267">
            <v>14</v>
          </cell>
          <cell r="Q1267" t="e">
            <v>#REF!</v>
          </cell>
        </row>
        <row r="1268">
          <cell r="B1268" t="str">
            <v>ЦАО</v>
          </cell>
          <cell r="K1268">
            <v>8</v>
          </cell>
          <cell r="Q1268" t="e">
            <v>#REF!</v>
          </cell>
        </row>
        <row r="1269">
          <cell r="B1269" t="str">
            <v>ЮЗАО</v>
          </cell>
          <cell r="K1269">
            <v>8</v>
          </cell>
          <cell r="Q1269" t="e">
            <v>#REF!</v>
          </cell>
        </row>
        <row r="1270">
          <cell r="B1270" t="str">
            <v>ЦАО</v>
          </cell>
          <cell r="K1270">
            <v>8</v>
          </cell>
          <cell r="Q1270" t="e">
            <v>#REF!</v>
          </cell>
        </row>
        <row r="1271">
          <cell r="B1271" t="str">
            <v>ЦАО</v>
          </cell>
          <cell r="K1271">
            <v>8</v>
          </cell>
          <cell r="Q1271" t="e">
            <v>#REF!</v>
          </cell>
        </row>
        <row r="1272">
          <cell r="B1272" t="str">
            <v>ВАО</v>
          </cell>
          <cell r="K1272">
            <v>8</v>
          </cell>
          <cell r="Q1272" t="e">
            <v>#REF!</v>
          </cell>
        </row>
        <row r="1273">
          <cell r="B1273" t="str">
            <v>ЮАО</v>
          </cell>
          <cell r="K1273">
            <v>8</v>
          </cell>
          <cell r="Q1273" t="e">
            <v>#REF!</v>
          </cell>
        </row>
        <row r="1274">
          <cell r="B1274" t="str">
            <v>САО</v>
          </cell>
          <cell r="K1274">
            <v>9</v>
          </cell>
          <cell r="Q1274" t="e">
            <v>#REF!</v>
          </cell>
        </row>
        <row r="1275">
          <cell r="B1275" t="str">
            <v>ЗАО</v>
          </cell>
          <cell r="K1275">
            <v>8</v>
          </cell>
          <cell r="Q1275" t="e">
            <v>#REF!</v>
          </cell>
        </row>
        <row r="1276">
          <cell r="B1276" t="str">
            <v>ТиНАО</v>
          </cell>
          <cell r="K1276">
            <v>11</v>
          </cell>
          <cell r="Q1276" t="e">
            <v>#REF!</v>
          </cell>
        </row>
        <row r="1277">
          <cell r="B1277" t="str">
            <v>ТиНАО</v>
          </cell>
          <cell r="K1277">
            <v>11</v>
          </cell>
          <cell r="Q1277" t="e">
            <v>#REF!</v>
          </cell>
        </row>
        <row r="1278">
          <cell r="B1278" t="str">
            <v>ЗАО</v>
          </cell>
          <cell r="K1278">
            <v>11</v>
          </cell>
          <cell r="Q1278" t="e">
            <v>#REF!</v>
          </cell>
        </row>
        <row r="1279">
          <cell r="B1279" t="str">
            <v>ЮВАО</v>
          </cell>
          <cell r="K1279">
            <v>11</v>
          </cell>
          <cell r="Q1279" t="e">
            <v>#REF!</v>
          </cell>
        </row>
        <row r="1280">
          <cell r="B1280" t="str">
            <v>ВАО</v>
          </cell>
          <cell r="K1280">
            <v>11</v>
          </cell>
          <cell r="Q1280" t="e">
            <v>#REF!</v>
          </cell>
        </row>
        <row r="1281">
          <cell r="B1281" t="str">
            <v>СЗАО</v>
          </cell>
          <cell r="K1281">
            <v>8</v>
          </cell>
          <cell r="Q1281" t="e">
            <v>#REF!</v>
          </cell>
        </row>
        <row r="1282">
          <cell r="B1282" t="str">
            <v>СВАО</v>
          </cell>
          <cell r="K1282">
            <v>14</v>
          </cell>
          <cell r="Q1282" t="e">
            <v>#REF!</v>
          </cell>
        </row>
        <row r="1283">
          <cell r="B1283" t="str">
            <v>САО</v>
          </cell>
          <cell r="K1283">
            <v>11</v>
          </cell>
          <cell r="Q1283" t="e">
            <v>#REF!</v>
          </cell>
        </row>
        <row r="1284">
          <cell r="B1284" t="str">
            <v>ВАО</v>
          </cell>
          <cell r="K1284">
            <v>9</v>
          </cell>
          <cell r="Q1284" t="e">
            <v>#REF!</v>
          </cell>
        </row>
        <row r="1285">
          <cell r="B1285" t="str">
            <v>ЗелАО</v>
          </cell>
          <cell r="K1285">
            <v>11</v>
          </cell>
          <cell r="Q1285" t="e">
            <v>#REF!</v>
          </cell>
        </row>
        <row r="1286">
          <cell r="B1286" t="str">
            <v>СЗАО</v>
          </cell>
          <cell r="K1286">
            <v>14</v>
          </cell>
          <cell r="Q1286" t="e">
            <v>#REF!</v>
          </cell>
        </row>
        <row r="1287">
          <cell r="B1287" t="str">
            <v>СЗАО</v>
          </cell>
          <cell r="K1287">
            <v>8</v>
          </cell>
          <cell r="Q1287" t="e">
            <v>#REF!</v>
          </cell>
        </row>
        <row r="1288">
          <cell r="B1288" t="str">
            <v>ТиНАО</v>
          </cell>
          <cell r="K1288">
            <v>8</v>
          </cell>
          <cell r="Q1288" t="e">
            <v>#REF!</v>
          </cell>
        </row>
        <row r="1289">
          <cell r="B1289" t="str">
            <v>ТиНАО</v>
          </cell>
          <cell r="K1289">
            <v>9</v>
          </cell>
          <cell r="Q1289" t="e">
            <v>#REF!</v>
          </cell>
        </row>
        <row r="1290">
          <cell r="B1290" t="str">
            <v>ЦАО</v>
          </cell>
          <cell r="K1290">
            <v>8</v>
          </cell>
          <cell r="Q1290" t="e">
            <v>#REF!</v>
          </cell>
        </row>
        <row r="1291">
          <cell r="B1291" t="str">
            <v>САО</v>
          </cell>
          <cell r="K1291">
            <v>8</v>
          </cell>
          <cell r="Q1291" t="e">
            <v>#REF!</v>
          </cell>
        </row>
        <row r="1292">
          <cell r="B1292" t="str">
            <v>ВАО</v>
          </cell>
          <cell r="K1292">
            <v>9</v>
          </cell>
          <cell r="Q1292" t="e">
            <v>#REF!</v>
          </cell>
        </row>
        <row r="1293">
          <cell r="B1293" t="str">
            <v>СВАО</v>
          </cell>
          <cell r="K1293">
            <v>11</v>
          </cell>
          <cell r="Q1293" t="e">
            <v>#REF!</v>
          </cell>
        </row>
        <row r="1294">
          <cell r="B1294" t="str">
            <v>ЮАО</v>
          </cell>
          <cell r="K1294">
            <v>8</v>
          </cell>
          <cell r="Q1294" t="e">
            <v>#REF!</v>
          </cell>
        </row>
        <row r="1295">
          <cell r="B1295" t="str">
            <v>СВАО</v>
          </cell>
          <cell r="K1295">
            <v>11</v>
          </cell>
          <cell r="Q1295" t="e">
            <v>#REF!</v>
          </cell>
        </row>
        <row r="1296">
          <cell r="B1296" t="str">
            <v>ЦАО</v>
          </cell>
          <cell r="K1296">
            <v>16</v>
          </cell>
          <cell r="Q1296" t="e">
            <v>#REF!</v>
          </cell>
        </row>
        <row r="1297">
          <cell r="B1297" t="str">
            <v>СВАО</v>
          </cell>
          <cell r="K1297">
            <v>11</v>
          </cell>
          <cell r="Q1297" t="e">
            <v>#REF!</v>
          </cell>
        </row>
        <row r="1298">
          <cell r="B1298" t="str">
            <v>ЮВАО</v>
          </cell>
          <cell r="K1298">
            <v>8</v>
          </cell>
          <cell r="Q1298" t="e">
            <v>#REF!</v>
          </cell>
        </row>
        <row r="1299">
          <cell r="B1299" t="str">
            <v>ЗАО</v>
          </cell>
          <cell r="K1299">
            <v>9</v>
          </cell>
          <cell r="Q1299" t="e">
            <v>#REF!</v>
          </cell>
        </row>
        <row r="1300">
          <cell r="B1300" t="str">
            <v>ТиНАО</v>
          </cell>
          <cell r="K1300">
            <v>11</v>
          </cell>
          <cell r="Q1300" t="e">
            <v>#REF!</v>
          </cell>
        </row>
        <row r="1301">
          <cell r="B1301" t="str">
            <v>ТиНАО</v>
          </cell>
          <cell r="K1301">
            <v>9</v>
          </cell>
          <cell r="Q1301" t="e">
            <v>#REF!</v>
          </cell>
        </row>
        <row r="1302">
          <cell r="B1302" t="str">
            <v>САО</v>
          </cell>
          <cell r="K1302">
            <v>9</v>
          </cell>
          <cell r="Q1302" t="e">
            <v>#REF!</v>
          </cell>
        </row>
        <row r="1303">
          <cell r="B1303" t="str">
            <v>ЮВАО</v>
          </cell>
          <cell r="K1303">
            <v>8</v>
          </cell>
          <cell r="Q1303" t="e">
            <v>#REF!</v>
          </cell>
        </row>
        <row r="1304">
          <cell r="B1304" t="str">
            <v>ВАО</v>
          </cell>
          <cell r="K1304">
            <v>11</v>
          </cell>
          <cell r="Q1304" t="e">
            <v>#REF!</v>
          </cell>
        </row>
        <row r="1305">
          <cell r="B1305" t="str">
            <v>СВАО</v>
          </cell>
          <cell r="K1305">
            <v>14</v>
          </cell>
          <cell r="Q1305" t="e">
            <v>#REF!</v>
          </cell>
        </row>
        <row r="1306">
          <cell r="B1306" t="e">
            <v>#N/A</v>
          </cell>
          <cell r="K1306" t="str">
            <v>СЛ</v>
          </cell>
          <cell r="Q1306" t="e">
            <v>#REF!</v>
          </cell>
        </row>
        <row r="1307">
          <cell r="B1307" t="str">
            <v>ЮЗАО</v>
          </cell>
          <cell r="K1307">
            <v>11</v>
          </cell>
          <cell r="Q1307" t="e">
            <v>#REF!</v>
          </cell>
        </row>
        <row r="1308">
          <cell r="B1308" t="str">
            <v>СВАО</v>
          </cell>
          <cell r="K1308">
            <v>8</v>
          </cell>
          <cell r="Q1308" t="e">
            <v>#REF!</v>
          </cell>
        </row>
        <row r="1309">
          <cell r="B1309" t="str">
            <v>ЦАО</v>
          </cell>
          <cell r="K1309">
            <v>9</v>
          </cell>
          <cell r="Q1309" t="e">
            <v>#REF!</v>
          </cell>
        </row>
        <row r="1310">
          <cell r="B1310" t="e">
            <v>#N/A</v>
          </cell>
          <cell r="K1310" t="str">
            <v>СЛ</v>
          </cell>
          <cell r="Q1310" t="e">
            <v>#REF!</v>
          </cell>
        </row>
        <row r="1311">
          <cell r="B1311" t="str">
            <v>СВАО</v>
          </cell>
          <cell r="K1311">
            <v>14</v>
          </cell>
          <cell r="Q1311" t="e">
            <v>#REF!</v>
          </cell>
        </row>
        <row r="1312">
          <cell r="B1312" t="str">
            <v>ВАО</v>
          </cell>
          <cell r="K1312">
            <v>11</v>
          </cell>
          <cell r="Q1312" t="e">
            <v>#REF!</v>
          </cell>
        </row>
        <row r="1313">
          <cell r="B1313" t="str">
            <v>ЮВАО</v>
          </cell>
          <cell r="K1313">
            <v>9</v>
          </cell>
          <cell r="Q1313" t="e">
            <v>#REF!</v>
          </cell>
        </row>
        <row r="1314">
          <cell r="B1314" t="str">
            <v>ЮВАО</v>
          </cell>
          <cell r="K1314">
            <v>9</v>
          </cell>
          <cell r="Q1314" t="e">
            <v>#REF!</v>
          </cell>
        </row>
        <row r="1315">
          <cell r="B1315" t="str">
            <v>ЮАО</v>
          </cell>
          <cell r="K1315">
            <v>14</v>
          </cell>
          <cell r="Q1315" t="e">
            <v>#REF!</v>
          </cell>
        </row>
        <row r="1316">
          <cell r="B1316" t="str">
            <v>СЗАО</v>
          </cell>
          <cell r="K1316">
            <v>11</v>
          </cell>
          <cell r="Q1316" t="e">
            <v>#REF!</v>
          </cell>
        </row>
        <row r="1317">
          <cell r="B1317" t="str">
            <v>ЦАО</v>
          </cell>
          <cell r="K1317">
            <v>8</v>
          </cell>
          <cell r="Q1317" t="e">
            <v>#REF!</v>
          </cell>
        </row>
        <row r="1318">
          <cell r="B1318" t="str">
            <v>ЗАО</v>
          </cell>
          <cell r="K1318">
            <v>11</v>
          </cell>
          <cell r="Q1318" t="e">
            <v>#REF!</v>
          </cell>
        </row>
        <row r="1319">
          <cell r="B1319" t="str">
            <v>ТиНАО</v>
          </cell>
          <cell r="K1319">
            <v>14</v>
          </cell>
          <cell r="Q1319" t="e">
            <v>#REF!</v>
          </cell>
        </row>
        <row r="1320">
          <cell r="B1320" t="str">
            <v>ВАО</v>
          </cell>
          <cell r="K1320">
            <v>8</v>
          </cell>
          <cell r="Q1320" t="e">
            <v>#REF!</v>
          </cell>
        </row>
        <row r="1321">
          <cell r="B1321" t="str">
            <v>ТиНАО</v>
          </cell>
          <cell r="K1321">
            <v>9</v>
          </cell>
          <cell r="Q1321" t="e">
            <v>#REF!</v>
          </cell>
        </row>
        <row r="1322">
          <cell r="B1322" t="str">
            <v>СВАО</v>
          </cell>
          <cell r="K1322">
            <v>9</v>
          </cell>
          <cell r="Q1322" t="e">
            <v>#REF!</v>
          </cell>
        </row>
        <row r="1323">
          <cell r="B1323" t="str">
            <v>ЗАО</v>
          </cell>
          <cell r="K1323">
            <v>14</v>
          </cell>
          <cell r="Q1323" t="e">
            <v>#REF!</v>
          </cell>
        </row>
        <row r="1324">
          <cell r="B1324" t="str">
            <v>ЦАО</v>
          </cell>
          <cell r="K1324">
            <v>8</v>
          </cell>
          <cell r="Q1324" t="e">
            <v>#REF!</v>
          </cell>
        </row>
        <row r="1325">
          <cell r="B1325" t="str">
            <v>ТиНАО</v>
          </cell>
          <cell r="K1325">
            <v>8</v>
          </cell>
          <cell r="Q1325" t="e">
            <v>#REF!</v>
          </cell>
        </row>
        <row r="1326">
          <cell r="B1326" t="str">
            <v>СВАО</v>
          </cell>
          <cell r="K1326">
            <v>8</v>
          </cell>
          <cell r="Q1326" t="e">
            <v>#REF!</v>
          </cell>
        </row>
        <row r="1327">
          <cell r="B1327" t="str">
            <v>СЗАО</v>
          </cell>
          <cell r="K1327">
            <v>11</v>
          </cell>
          <cell r="Q1327" t="e">
            <v>#REF!</v>
          </cell>
        </row>
        <row r="1328">
          <cell r="B1328" t="str">
            <v>СВАО</v>
          </cell>
          <cell r="K1328">
            <v>8</v>
          </cell>
          <cell r="Q1328" t="e">
            <v>#REF!</v>
          </cell>
        </row>
        <row r="1329">
          <cell r="B1329" t="str">
            <v>СВАО</v>
          </cell>
          <cell r="K1329">
            <v>14</v>
          </cell>
          <cell r="Q1329" t="e">
            <v>#REF!</v>
          </cell>
        </row>
        <row r="1330">
          <cell r="B1330" t="str">
            <v>СЗАО</v>
          </cell>
          <cell r="K1330">
            <v>11</v>
          </cell>
          <cell r="Q1330" t="e">
            <v>#REF!</v>
          </cell>
        </row>
        <row r="1331">
          <cell r="B1331" t="str">
            <v>ВАО</v>
          </cell>
          <cell r="K1331">
            <v>9</v>
          </cell>
          <cell r="Q1331" t="e">
            <v>#REF!</v>
          </cell>
        </row>
        <row r="1332">
          <cell r="B1332" t="str">
            <v>ВАО</v>
          </cell>
          <cell r="K1332">
            <v>8</v>
          </cell>
          <cell r="Q1332" t="e">
            <v>#REF!</v>
          </cell>
        </row>
        <row r="1333">
          <cell r="B1333" t="str">
            <v>ЦАО</v>
          </cell>
          <cell r="K1333">
            <v>12</v>
          </cell>
          <cell r="Q1333" t="e">
            <v>#REF!</v>
          </cell>
        </row>
        <row r="1334">
          <cell r="B1334" t="str">
            <v>ЦАО</v>
          </cell>
          <cell r="K1334">
            <v>8</v>
          </cell>
          <cell r="Q1334" t="e">
            <v>#REF!</v>
          </cell>
        </row>
        <row r="1335">
          <cell r="B1335" t="str">
            <v>ЮЗАО</v>
          </cell>
          <cell r="K1335">
            <v>8</v>
          </cell>
          <cell r="Q1335" t="e">
            <v>#REF!</v>
          </cell>
        </row>
        <row r="1336">
          <cell r="B1336" t="str">
            <v>ВАО</v>
          </cell>
          <cell r="K1336">
            <v>8</v>
          </cell>
          <cell r="Q1336" t="e">
            <v>#REF!</v>
          </cell>
        </row>
        <row r="1337">
          <cell r="B1337" t="str">
            <v>ЮЗАО</v>
          </cell>
          <cell r="K1337">
            <v>9</v>
          </cell>
          <cell r="Q1337" t="e">
            <v>#REF!</v>
          </cell>
        </row>
        <row r="1338">
          <cell r="B1338" t="str">
            <v>СВАО</v>
          </cell>
          <cell r="K1338">
            <v>11</v>
          </cell>
          <cell r="Q1338" t="e">
            <v>#REF!</v>
          </cell>
        </row>
        <row r="1339">
          <cell r="B1339" t="str">
            <v>ЦАО</v>
          </cell>
          <cell r="K1339">
            <v>12</v>
          </cell>
          <cell r="Q1339" t="e">
            <v>#REF!</v>
          </cell>
        </row>
        <row r="1340">
          <cell r="B1340" t="str">
            <v>ЗелАО</v>
          </cell>
          <cell r="K1340">
            <v>16</v>
          </cell>
          <cell r="Q1340" t="e">
            <v>#REF!</v>
          </cell>
        </row>
        <row r="1341">
          <cell r="B1341" t="str">
            <v>СЗАО</v>
          </cell>
          <cell r="K1341">
            <v>11</v>
          </cell>
          <cell r="Q1341" t="e">
            <v>#REF!</v>
          </cell>
        </row>
        <row r="1342">
          <cell r="B1342" t="str">
            <v>ЗАО</v>
          </cell>
          <cell r="K1342">
            <v>8</v>
          </cell>
          <cell r="Q1342" t="e">
            <v>#REF!</v>
          </cell>
        </row>
        <row r="1343">
          <cell r="B1343" t="str">
            <v>ЗАО</v>
          </cell>
          <cell r="K1343">
            <v>14</v>
          </cell>
          <cell r="Q1343" t="e">
            <v>#REF!</v>
          </cell>
        </row>
        <row r="1344">
          <cell r="B1344" t="str">
            <v>ТиНАО</v>
          </cell>
          <cell r="K1344">
            <v>11</v>
          </cell>
          <cell r="Q1344" t="e">
            <v>#REF!</v>
          </cell>
        </row>
        <row r="1345">
          <cell r="B1345" t="str">
            <v>СЗАО</v>
          </cell>
          <cell r="K1345">
            <v>11</v>
          </cell>
          <cell r="Q1345" t="e">
            <v>#REF!</v>
          </cell>
        </row>
        <row r="1346">
          <cell r="B1346" t="str">
            <v>ЮЗАО</v>
          </cell>
          <cell r="K1346">
            <v>8</v>
          </cell>
          <cell r="Q1346" t="e">
            <v>#REF!</v>
          </cell>
        </row>
        <row r="1347">
          <cell r="B1347" t="str">
            <v>САО</v>
          </cell>
          <cell r="K1347">
            <v>8</v>
          </cell>
          <cell r="Q1347" t="e">
            <v>#REF!</v>
          </cell>
        </row>
        <row r="1348">
          <cell r="B1348" t="str">
            <v>ЦАО</v>
          </cell>
          <cell r="K1348">
            <v>14</v>
          </cell>
          <cell r="Q1348" t="e">
            <v>#REF!</v>
          </cell>
        </row>
        <row r="1349">
          <cell r="B1349" t="str">
            <v>СЗАО</v>
          </cell>
          <cell r="K1349">
            <v>8</v>
          </cell>
          <cell r="Q1349" t="e">
            <v>#REF!</v>
          </cell>
        </row>
        <row r="1350">
          <cell r="B1350" t="str">
            <v>СЗАО</v>
          </cell>
          <cell r="K1350">
            <v>8</v>
          </cell>
          <cell r="Q1350" t="e">
            <v>#REF!</v>
          </cell>
        </row>
        <row r="1351">
          <cell r="B1351" t="str">
            <v>САО</v>
          </cell>
          <cell r="K1351">
            <v>8</v>
          </cell>
          <cell r="Q1351" t="e">
            <v>#REF!</v>
          </cell>
        </row>
        <row r="1352">
          <cell r="B1352" t="str">
            <v>САО</v>
          </cell>
          <cell r="K1352">
            <v>8</v>
          </cell>
          <cell r="Q1352" t="e">
            <v>#REF!</v>
          </cell>
        </row>
        <row r="1353">
          <cell r="B1353" t="str">
            <v>ЮАО</v>
          </cell>
          <cell r="K1353">
            <v>11</v>
          </cell>
          <cell r="Q1353" t="e">
            <v>#REF!</v>
          </cell>
        </row>
        <row r="1354">
          <cell r="B1354" t="str">
            <v>ЮЗАО</v>
          </cell>
          <cell r="K1354">
            <v>8</v>
          </cell>
          <cell r="Q1354" t="e">
            <v>#REF!</v>
          </cell>
        </row>
        <row r="1355">
          <cell r="B1355" t="str">
            <v>СЗАО</v>
          </cell>
          <cell r="K1355">
            <v>8</v>
          </cell>
          <cell r="Q1355" t="e">
            <v>#REF!</v>
          </cell>
        </row>
        <row r="1356">
          <cell r="B1356" t="str">
            <v>ЗАО</v>
          </cell>
          <cell r="K1356">
            <v>14</v>
          </cell>
          <cell r="Q1356" t="e">
            <v>#REF!</v>
          </cell>
        </row>
        <row r="1357">
          <cell r="B1357" t="str">
            <v>ВАО</v>
          </cell>
          <cell r="K1357">
            <v>16</v>
          </cell>
          <cell r="Q1357" t="e">
            <v>#REF!</v>
          </cell>
        </row>
        <row r="1358">
          <cell r="B1358" t="str">
            <v>ЮАО</v>
          </cell>
          <cell r="K1358">
            <v>8</v>
          </cell>
          <cell r="Q1358" t="e">
            <v>#REF!</v>
          </cell>
        </row>
        <row r="1359">
          <cell r="B1359" t="str">
            <v>СВАО</v>
          </cell>
          <cell r="K1359">
            <v>11</v>
          </cell>
          <cell r="Q1359" t="e">
            <v>#REF!</v>
          </cell>
        </row>
        <row r="1360">
          <cell r="B1360" t="str">
            <v>ЮВАО</v>
          </cell>
          <cell r="K1360">
            <v>8</v>
          </cell>
          <cell r="Q1360" t="e">
            <v>#REF!</v>
          </cell>
        </row>
        <row r="1361">
          <cell r="B1361" t="str">
            <v>ЗАО</v>
          </cell>
          <cell r="K1361">
            <v>9</v>
          </cell>
          <cell r="Q1361" t="e">
            <v>#REF!</v>
          </cell>
        </row>
        <row r="1362">
          <cell r="B1362" t="str">
            <v>ЮВАО</v>
          </cell>
          <cell r="K1362">
            <v>16</v>
          </cell>
          <cell r="Q1362" t="e">
            <v>#REF!</v>
          </cell>
        </row>
        <row r="1363">
          <cell r="B1363" t="str">
            <v>ЮАО</v>
          </cell>
          <cell r="K1363">
            <v>14</v>
          </cell>
          <cell r="Q1363" t="e">
            <v>#REF!</v>
          </cell>
        </row>
        <row r="1364">
          <cell r="B1364" t="str">
            <v>ЮВАО</v>
          </cell>
          <cell r="K1364">
            <v>9</v>
          </cell>
          <cell r="Q1364" t="e">
            <v>#REF!</v>
          </cell>
        </row>
        <row r="1365">
          <cell r="B1365" t="str">
            <v>ЦАО</v>
          </cell>
          <cell r="K1365">
            <v>11</v>
          </cell>
          <cell r="Q1365" t="e">
            <v>#REF!</v>
          </cell>
        </row>
        <row r="1366">
          <cell r="B1366" t="str">
            <v>ЮВАО</v>
          </cell>
          <cell r="K1366">
            <v>8</v>
          </cell>
          <cell r="Q1366" t="e">
            <v>#REF!</v>
          </cell>
        </row>
        <row r="1367">
          <cell r="B1367" t="str">
            <v>ЦАО</v>
          </cell>
          <cell r="K1367">
            <v>11</v>
          </cell>
          <cell r="Q1367" t="e">
            <v>#REF!</v>
          </cell>
        </row>
        <row r="1368">
          <cell r="B1368" t="str">
            <v>СВАО</v>
          </cell>
          <cell r="K1368">
            <v>8</v>
          </cell>
          <cell r="Q1368" t="e">
            <v>#REF!</v>
          </cell>
        </row>
        <row r="1369">
          <cell r="B1369" t="str">
            <v>ТиНАО</v>
          </cell>
          <cell r="K1369">
            <v>8</v>
          </cell>
          <cell r="Q1369" t="e">
            <v>#REF!</v>
          </cell>
        </row>
        <row r="1370">
          <cell r="B1370" t="str">
            <v>ЮЗАО</v>
          </cell>
          <cell r="K1370">
            <v>14</v>
          </cell>
          <cell r="Q1370" t="e">
            <v>#REF!</v>
          </cell>
        </row>
        <row r="1371">
          <cell r="B1371" t="str">
            <v>ВАО</v>
          </cell>
          <cell r="K1371">
            <v>14</v>
          </cell>
          <cell r="Q1371" t="e">
            <v>#REF!</v>
          </cell>
        </row>
        <row r="1372">
          <cell r="B1372" t="str">
            <v>САО</v>
          </cell>
          <cell r="K1372">
            <v>8</v>
          </cell>
          <cell r="Q1372" t="e">
            <v>#REF!</v>
          </cell>
        </row>
        <row r="1373">
          <cell r="B1373" t="str">
            <v>САО</v>
          </cell>
          <cell r="K1373">
            <v>11</v>
          </cell>
          <cell r="Q1373" t="e">
            <v>#REF!</v>
          </cell>
        </row>
        <row r="1374">
          <cell r="B1374" t="str">
            <v>СВАО</v>
          </cell>
          <cell r="K1374">
            <v>11</v>
          </cell>
          <cell r="Q1374" t="e">
            <v>#REF!</v>
          </cell>
        </row>
        <row r="1375">
          <cell r="B1375" t="str">
            <v>ЦАО</v>
          </cell>
          <cell r="K1375">
            <v>11</v>
          </cell>
          <cell r="Q1375" t="e">
            <v>#REF!</v>
          </cell>
        </row>
        <row r="1376">
          <cell r="B1376" t="str">
            <v>ЦАО</v>
          </cell>
          <cell r="K1376">
            <v>11</v>
          </cell>
          <cell r="Q1376" t="e">
            <v>#REF!</v>
          </cell>
        </row>
        <row r="1377">
          <cell r="B1377" t="str">
            <v>ВАО</v>
          </cell>
          <cell r="K1377" t="str">
            <v>СЛ</v>
          </cell>
          <cell r="Q1377" t="e">
            <v>#REF!</v>
          </cell>
        </row>
        <row r="1378">
          <cell r="B1378" t="str">
            <v>САО</v>
          </cell>
          <cell r="K1378">
            <v>11</v>
          </cell>
          <cell r="Q1378" t="e">
            <v>#REF!</v>
          </cell>
        </row>
        <row r="1379">
          <cell r="B1379" t="str">
            <v>ТиНАО</v>
          </cell>
          <cell r="K1379">
            <v>8</v>
          </cell>
          <cell r="Q1379" t="e">
            <v>#REF!</v>
          </cell>
        </row>
        <row r="1380">
          <cell r="B1380" t="str">
            <v>СВАО</v>
          </cell>
          <cell r="K1380">
            <v>8</v>
          </cell>
          <cell r="Q1380" t="e">
            <v>#REF!</v>
          </cell>
        </row>
        <row r="1381">
          <cell r="B1381" t="str">
            <v>ВАО</v>
          </cell>
          <cell r="K1381">
            <v>14</v>
          </cell>
          <cell r="Q1381" t="e">
            <v>#REF!</v>
          </cell>
        </row>
        <row r="1382">
          <cell r="B1382" t="str">
            <v>ВАО</v>
          </cell>
          <cell r="K1382" t="str">
            <v>СЛ</v>
          </cell>
          <cell r="Q1382" t="e">
            <v>#REF!</v>
          </cell>
        </row>
        <row r="1383">
          <cell r="B1383" t="str">
            <v>ЗАО</v>
          </cell>
          <cell r="K1383">
            <v>14</v>
          </cell>
          <cell r="Q1383" t="e">
            <v>#REF!</v>
          </cell>
        </row>
        <row r="1384">
          <cell r="B1384" t="str">
            <v>ЮЗАО</v>
          </cell>
          <cell r="K1384">
            <v>11</v>
          </cell>
          <cell r="Q1384" t="e">
            <v>#REF!</v>
          </cell>
        </row>
        <row r="1385">
          <cell r="B1385" t="str">
            <v>ЮЗАО</v>
          </cell>
          <cell r="K1385">
            <v>14</v>
          </cell>
          <cell r="Q1385" t="e">
            <v>#REF!</v>
          </cell>
        </row>
        <row r="1386">
          <cell r="B1386" t="str">
            <v>ЮВАО</v>
          </cell>
          <cell r="K1386">
            <v>8</v>
          </cell>
          <cell r="Q1386" t="e">
            <v>#REF!</v>
          </cell>
        </row>
        <row r="1387">
          <cell r="B1387" t="e">
            <v>#N/A</v>
          </cell>
          <cell r="K1387" t="str">
            <v>СЛ</v>
          </cell>
          <cell r="Q1387" t="e">
            <v>#REF!</v>
          </cell>
        </row>
        <row r="1388">
          <cell r="B1388" t="str">
            <v>СЗАО</v>
          </cell>
          <cell r="K1388">
            <v>14</v>
          </cell>
          <cell r="Q1388" t="e">
            <v>#REF!</v>
          </cell>
        </row>
        <row r="1389">
          <cell r="B1389" t="str">
            <v>ТиНАО</v>
          </cell>
          <cell r="K1389">
            <v>14</v>
          </cell>
          <cell r="Q1389" t="e">
            <v>#REF!</v>
          </cell>
        </row>
        <row r="1390">
          <cell r="B1390" t="str">
            <v>ЮВАО</v>
          </cell>
          <cell r="K1390">
            <v>11</v>
          </cell>
          <cell r="Q1390" t="e">
            <v>#REF!</v>
          </cell>
        </row>
        <row r="1391">
          <cell r="B1391" t="str">
            <v>ЦАО</v>
          </cell>
          <cell r="K1391">
            <v>11</v>
          </cell>
          <cell r="Q1391" t="e">
            <v>#REF!</v>
          </cell>
        </row>
        <row r="1392">
          <cell r="B1392" t="str">
            <v>ЮВАО</v>
          </cell>
          <cell r="K1392">
            <v>11</v>
          </cell>
          <cell r="Q1392" t="e">
            <v>#REF!</v>
          </cell>
        </row>
        <row r="1393">
          <cell r="B1393" t="str">
            <v>СВАО</v>
          </cell>
          <cell r="K1393">
            <v>14</v>
          </cell>
          <cell r="Q1393" t="e">
            <v>#REF!</v>
          </cell>
        </row>
        <row r="1394">
          <cell r="B1394" t="str">
            <v>ТиНАО</v>
          </cell>
          <cell r="K1394">
            <v>9</v>
          </cell>
          <cell r="Q1394" t="e">
            <v>#REF!</v>
          </cell>
        </row>
        <row r="1395">
          <cell r="B1395" t="str">
            <v>ВАО</v>
          </cell>
          <cell r="K1395">
            <v>8</v>
          </cell>
          <cell r="Q1395" t="e">
            <v>#REF!</v>
          </cell>
        </row>
        <row r="1396">
          <cell r="B1396" t="str">
            <v>ВАО</v>
          </cell>
          <cell r="K1396">
            <v>14</v>
          </cell>
          <cell r="Q1396" t="e">
            <v>#REF!</v>
          </cell>
        </row>
        <row r="1397">
          <cell r="B1397" t="str">
            <v>СВАО</v>
          </cell>
          <cell r="K1397">
            <v>11</v>
          </cell>
          <cell r="Q1397" t="e">
            <v>#REF!</v>
          </cell>
        </row>
        <row r="1398">
          <cell r="B1398" t="str">
            <v>ТиНАО</v>
          </cell>
          <cell r="K1398">
            <v>11</v>
          </cell>
          <cell r="Q1398" t="e">
            <v>#REF!</v>
          </cell>
        </row>
        <row r="1399">
          <cell r="B1399" t="str">
            <v>ТиНАО</v>
          </cell>
          <cell r="K1399">
            <v>8</v>
          </cell>
          <cell r="Q1399" t="e">
            <v>#REF!</v>
          </cell>
        </row>
        <row r="1400">
          <cell r="B1400" t="str">
            <v>ТиНАО</v>
          </cell>
          <cell r="K1400">
            <v>11</v>
          </cell>
          <cell r="Q1400" t="e">
            <v>#REF!</v>
          </cell>
        </row>
        <row r="1401">
          <cell r="B1401" t="str">
            <v>САО</v>
          </cell>
          <cell r="K1401">
            <v>8</v>
          </cell>
          <cell r="Q1401" t="e">
            <v>#REF!</v>
          </cell>
        </row>
        <row r="1402">
          <cell r="B1402" t="str">
            <v>ЦАО</v>
          </cell>
          <cell r="K1402">
            <v>14</v>
          </cell>
          <cell r="Q1402" t="e">
            <v>#REF!</v>
          </cell>
        </row>
        <row r="1403">
          <cell r="B1403" t="str">
            <v>ТиНАО</v>
          </cell>
          <cell r="K1403">
            <v>8</v>
          </cell>
          <cell r="Q1403" t="e">
            <v>#REF!</v>
          </cell>
        </row>
        <row r="1404">
          <cell r="B1404" t="str">
            <v>ТиНАО</v>
          </cell>
          <cell r="K1404">
            <v>11</v>
          </cell>
          <cell r="Q1404" t="e">
            <v>#REF!</v>
          </cell>
        </row>
        <row r="1405">
          <cell r="B1405" t="str">
            <v>ВАО</v>
          </cell>
          <cell r="K1405">
            <v>11</v>
          </cell>
          <cell r="Q1405" t="e">
            <v>#REF!</v>
          </cell>
        </row>
        <row r="1406">
          <cell r="B1406" t="str">
            <v>ТиНАО</v>
          </cell>
          <cell r="K1406">
            <v>11</v>
          </cell>
          <cell r="Q1406" t="e">
            <v>#REF!</v>
          </cell>
        </row>
        <row r="1407">
          <cell r="B1407" t="str">
            <v>ВАО</v>
          </cell>
          <cell r="K1407">
            <v>14</v>
          </cell>
          <cell r="Q1407" t="e">
            <v>#REF!</v>
          </cell>
        </row>
        <row r="1408">
          <cell r="B1408" t="str">
            <v>ЮЗАО</v>
          </cell>
          <cell r="K1408">
            <v>8</v>
          </cell>
          <cell r="Q1408" t="e">
            <v>#REF!</v>
          </cell>
        </row>
        <row r="1409">
          <cell r="B1409" t="str">
            <v>ВАО</v>
          </cell>
          <cell r="K1409">
            <v>14</v>
          </cell>
          <cell r="Q1409" t="e">
            <v>#REF!</v>
          </cell>
        </row>
        <row r="1410">
          <cell r="B1410" t="str">
            <v>ВАО</v>
          </cell>
          <cell r="K1410">
            <v>14</v>
          </cell>
          <cell r="Q1410" t="e">
            <v>#REF!</v>
          </cell>
        </row>
        <row r="1411">
          <cell r="B1411" t="str">
            <v>ТиНАО</v>
          </cell>
          <cell r="K1411">
            <v>8</v>
          </cell>
          <cell r="Q1411" t="e">
            <v>#REF!</v>
          </cell>
        </row>
        <row r="1412">
          <cell r="B1412" t="str">
            <v>ВАО</v>
          </cell>
          <cell r="K1412">
            <v>11</v>
          </cell>
          <cell r="Q1412" t="e">
            <v>#REF!</v>
          </cell>
        </row>
        <row r="1413">
          <cell r="B1413" t="str">
            <v>ТиНАО</v>
          </cell>
          <cell r="K1413">
            <v>9</v>
          </cell>
          <cell r="Q1413" t="e">
            <v>#REF!</v>
          </cell>
        </row>
        <row r="1414">
          <cell r="B1414" t="e">
            <v>#N/A</v>
          </cell>
          <cell r="K1414" t="str">
            <v>СЛ</v>
          </cell>
          <cell r="Q1414" t="e">
            <v>#REF!</v>
          </cell>
        </row>
        <row r="1415">
          <cell r="B1415" t="str">
            <v>ЮЗАО</v>
          </cell>
          <cell r="K1415">
            <v>8</v>
          </cell>
          <cell r="Q1415" t="e">
            <v>#REF!</v>
          </cell>
        </row>
        <row r="1416">
          <cell r="B1416" t="str">
            <v>ЮВАО</v>
          </cell>
          <cell r="K1416">
            <v>14</v>
          </cell>
          <cell r="Q1416" t="e">
            <v>#REF!</v>
          </cell>
        </row>
        <row r="1417">
          <cell r="B1417" t="e">
            <v>#N/A</v>
          </cell>
          <cell r="K1417" t="str">
            <v>СЛ</v>
          </cell>
          <cell r="Q1417" t="e">
            <v>#REF!</v>
          </cell>
        </row>
        <row r="1418">
          <cell r="B1418" t="str">
            <v>ТиНАО</v>
          </cell>
          <cell r="K1418">
            <v>9</v>
          </cell>
          <cell r="Q1418" t="e">
            <v>#REF!</v>
          </cell>
        </row>
        <row r="1419">
          <cell r="B1419" t="str">
            <v>ЦАО</v>
          </cell>
          <cell r="K1419">
            <v>11</v>
          </cell>
          <cell r="Q1419" t="e">
            <v>#REF!</v>
          </cell>
        </row>
        <row r="1420">
          <cell r="B1420" t="str">
            <v>ЮАО</v>
          </cell>
          <cell r="K1420">
            <v>8</v>
          </cell>
          <cell r="Q1420" t="e">
            <v>#REF!</v>
          </cell>
        </row>
        <row r="1421">
          <cell r="B1421" t="str">
            <v>ЦАО</v>
          </cell>
          <cell r="K1421">
            <v>14</v>
          </cell>
          <cell r="Q1421" t="e">
            <v>#REF!</v>
          </cell>
        </row>
        <row r="1422">
          <cell r="B1422" t="str">
            <v>СВАО</v>
          </cell>
          <cell r="K1422">
            <v>9</v>
          </cell>
          <cell r="Q1422" t="e">
            <v>#REF!</v>
          </cell>
        </row>
        <row r="1423">
          <cell r="B1423" t="str">
            <v>СЗАО</v>
          </cell>
          <cell r="K1423">
            <v>8</v>
          </cell>
          <cell r="Q1423" t="e">
            <v>#REF!</v>
          </cell>
        </row>
        <row r="1424">
          <cell r="B1424" t="str">
            <v>СЗАО</v>
          </cell>
          <cell r="K1424">
            <v>8</v>
          </cell>
          <cell r="Q1424" t="e">
            <v>#REF!</v>
          </cell>
        </row>
        <row r="1425">
          <cell r="B1425" t="str">
            <v>ЗАО</v>
          </cell>
          <cell r="K1425">
            <v>14</v>
          </cell>
          <cell r="Q1425" t="e">
            <v>#REF!</v>
          </cell>
        </row>
        <row r="1426">
          <cell r="B1426" t="str">
            <v>СВАО</v>
          </cell>
          <cell r="K1426">
            <v>8</v>
          </cell>
          <cell r="Q1426" t="e">
            <v>#REF!</v>
          </cell>
        </row>
        <row r="1427">
          <cell r="B1427" t="str">
            <v>СВАО</v>
          </cell>
          <cell r="K1427">
            <v>8</v>
          </cell>
          <cell r="Q1427" t="e">
            <v>#REF!</v>
          </cell>
        </row>
        <row r="1428">
          <cell r="B1428" t="str">
            <v>СЗАО</v>
          </cell>
          <cell r="K1428">
            <v>14</v>
          </cell>
          <cell r="Q1428" t="e">
            <v>#REF!</v>
          </cell>
        </row>
        <row r="1429">
          <cell r="B1429" t="str">
            <v>ЗАО</v>
          </cell>
          <cell r="K1429">
            <v>8</v>
          </cell>
          <cell r="Q1429" t="e">
            <v>#REF!</v>
          </cell>
        </row>
        <row r="1430">
          <cell r="B1430" t="str">
            <v>ВАО</v>
          </cell>
          <cell r="K1430">
            <v>9</v>
          </cell>
          <cell r="Q1430" t="e">
            <v>#REF!</v>
          </cell>
        </row>
        <row r="1431">
          <cell r="B1431" t="str">
            <v>ЮВАО</v>
          </cell>
          <cell r="K1431">
            <v>11</v>
          </cell>
          <cell r="Q1431" t="e">
            <v>#REF!</v>
          </cell>
        </row>
        <row r="1432">
          <cell r="B1432" t="str">
            <v>ЮВАО</v>
          </cell>
          <cell r="K1432">
            <v>11</v>
          </cell>
          <cell r="Q1432" t="e">
            <v>#REF!</v>
          </cell>
        </row>
        <row r="1433">
          <cell r="B1433" t="str">
            <v>СВАО</v>
          </cell>
          <cell r="K1433">
            <v>8</v>
          </cell>
          <cell r="Q1433" t="e">
            <v>#REF!</v>
          </cell>
        </row>
        <row r="1434">
          <cell r="B1434" t="str">
            <v>ЮВАО</v>
          </cell>
          <cell r="K1434">
            <v>8</v>
          </cell>
          <cell r="Q1434" t="e">
            <v>#REF!</v>
          </cell>
        </row>
        <row r="1435">
          <cell r="B1435" t="str">
            <v>СВАО</v>
          </cell>
          <cell r="K1435">
            <v>11</v>
          </cell>
          <cell r="Q1435" t="e">
            <v>#REF!</v>
          </cell>
        </row>
        <row r="1436">
          <cell r="B1436" t="str">
            <v>ТиНАО</v>
          </cell>
          <cell r="K1436">
            <v>11</v>
          </cell>
          <cell r="Q1436" t="e">
            <v>#REF!</v>
          </cell>
        </row>
        <row r="1437">
          <cell r="B1437" t="str">
            <v>ЗАО</v>
          </cell>
          <cell r="K1437">
            <v>11</v>
          </cell>
          <cell r="Q1437" t="e">
            <v>#REF!</v>
          </cell>
        </row>
        <row r="1438">
          <cell r="B1438" t="str">
            <v>ТиНАО</v>
          </cell>
          <cell r="K1438">
            <v>14</v>
          </cell>
          <cell r="Q1438" t="e">
            <v>#REF!</v>
          </cell>
        </row>
        <row r="1439">
          <cell r="B1439" t="str">
            <v>ВАО</v>
          </cell>
          <cell r="K1439" t="str">
            <v>ИНФ</v>
          </cell>
          <cell r="Q1439" t="e">
            <v>#REF!</v>
          </cell>
        </row>
        <row r="1440">
          <cell r="B1440" t="str">
            <v>СВАО</v>
          </cell>
          <cell r="K1440">
            <v>8</v>
          </cell>
          <cell r="Q1440" t="e">
            <v>#REF!</v>
          </cell>
        </row>
        <row r="1441">
          <cell r="B1441" t="str">
            <v>ТиНАО</v>
          </cell>
          <cell r="K1441">
            <v>8</v>
          </cell>
          <cell r="Q1441" t="e">
            <v>#REF!</v>
          </cell>
        </row>
        <row r="1442">
          <cell r="B1442" t="str">
            <v>ЮЗАО</v>
          </cell>
          <cell r="K1442">
            <v>11</v>
          </cell>
          <cell r="Q1442" t="e">
            <v>#REF!</v>
          </cell>
        </row>
        <row r="1443">
          <cell r="B1443" t="str">
            <v>ЦАО</v>
          </cell>
          <cell r="K1443">
            <v>8</v>
          </cell>
          <cell r="Q1443" t="e">
            <v>#REF!</v>
          </cell>
        </row>
        <row r="1444">
          <cell r="B1444" t="str">
            <v>ЦАО</v>
          </cell>
          <cell r="K1444">
            <v>8</v>
          </cell>
          <cell r="Q1444" t="e">
            <v>#REF!</v>
          </cell>
        </row>
        <row r="1445">
          <cell r="B1445" t="str">
            <v>САО</v>
          </cell>
          <cell r="K1445">
            <v>8</v>
          </cell>
          <cell r="Q1445" t="e">
            <v>#REF!</v>
          </cell>
        </row>
        <row r="1446">
          <cell r="B1446" t="str">
            <v>ЦАО</v>
          </cell>
          <cell r="K1446">
            <v>8</v>
          </cell>
          <cell r="Q1446" t="e">
            <v>#REF!</v>
          </cell>
        </row>
        <row r="1447">
          <cell r="B1447" t="str">
            <v>ЗелАО</v>
          </cell>
          <cell r="K1447">
            <v>8</v>
          </cell>
          <cell r="Q1447" t="e">
            <v>#REF!</v>
          </cell>
        </row>
        <row r="1448">
          <cell r="B1448" t="str">
            <v>ЮВАО</v>
          </cell>
          <cell r="K1448">
            <v>8</v>
          </cell>
          <cell r="Q1448" t="e">
            <v>#REF!</v>
          </cell>
        </row>
        <row r="1449">
          <cell r="B1449" t="str">
            <v>ТиНАО</v>
          </cell>
          <cell r="K1449">
            <v>11</v>
          </cell>
          <cell r="Q1449" t="e">
            <v>#REF!</v>
          </cell>
        </row>
        <row r="1450">
          <cell r="B1450" t="str">
            <v>САО</v>
          </cell>
          <cell r="K1450">
            <v>8</v>
          </cell>
          <cell r="Q1450" t="e">
            <v>#REF!</v>
          </cell>
        </row>
        <row r="1451">
          <cell r="B1451" t="str">
            <v>ЮАО</v>
          </cell>
          <cell r="K1451">
            <v>8</v>
          </cell>
          <cell r="Q1451" t="e">
            <v>#REF!</v>
          </cell>
        </row>
        <row r="1452">
          <cell r="B1452" t="str">
            <v>ЦАО</v>
          </cell>
          <cell r="K1452">
            <v>8</v>
          </cell>
          <cell r="Q1452" t="e">
            <v>#REF!</v>
          </cell>
        </row>
        <row r="1453">
          <cell r="B1453" t="str">
            <v>ВАО</v>
          </cell>
          <cell r="K1453">
            <v>8</v>
          </cell>
          <cell r="Q1453" t="e">
            <v>#REF!</v>
          </cell>
        </row>
        <row r="1454">
          <cell r="B1454" t="str">
            <v>ЮВАО</v>
          </cell>
          <cell r="K1454">
            <v>16</v>
          </cell>
          <cell r="Q1454" t="e">
            <v>#REF!</v>
          </cell>
        </row>
        <row r="1455">
          <cell r="B1455" t="str">
            <v>ЦАО</v>
          </cell>
          <cell r="K1455">
            <v>11</v>
          </cell>
          <cell r="Q1455" t="e">
            <v>#REF!</v>
          </cell>
        </row>
        <row r="1456">
          <cell r="B1456" t="str">
            <v>ВАО</v>
          </cell>
          <cell r="K1456">
            <v>14</v>
          </cell>
          <cell r="Q1456" t="e">
            <v>#REF!</v>
          </cell>
        </row>
        <row r="1457">
          <cell r="B1457" t="str">
            <v>ТиНАО</v>
          </cell>
          <cell r="K1457">
            <v>11</v>
          </cell>
          <cell r="Q1457" t="e">
            <v>#REF!</v>
          </cell>
        </row>
        <row r="1458">
          <cell r="B1458" t="str">
            <v>ЮВАО</v>
          </cell>
          <cell r="K1458">
            <v>8</v>
          </cell>
          <cell r="Q1458" t="e">
            <v>#REF!</v>
          </cell>
        </row>
        <row r="1459">
          <cell r="B1459" t="str">
            <v>ВАО</v>
          </cell>
          <cell r="K1459">
            <v>8</v>
          </cell>
          <cell r="Q1459" t="e">
            <v>#REF!</v>
          </cell>
        </row>
        <row r="1460">
          <cell r="B1460" t="str">
            <v>ВАО</v>
          </cell>
          <cell r="K1460">
            <v>14</v>
          </cell>
          <cell r="Q1460" t="e">
            <v>#REF!</v>
          </cell>
        </row>
        <row r="1461">
          <cell r="B1461" t="str">
            <v>СЗАО</v>
          </cell>
          <cell r="K1461">
            <v>9</v>
          </cell>
          <cell r="Q1461" t="e">
            <v>#REF!</v>
          </cell>
        </row>
        <row r="1462">
          <cell r="B1462" t="str">
            <v>ТиНАО</v>
          </cell>
          <cell r="K1462">
            <v>8</v>
          </cell>
          <cell r="Q1462" t="e">
            <v>#REF!</v>
          </cell>
        </row>
        <row r="1463">
          <cell r="B1463" t="str">
            <v>ЮВАО</v>
          </cell>
          <cell r="K1463">
            <v>14</v>
          </cell>
          <cell r="Q1463" t="e">
            <v>#REF!</v>
          </cell>
        </row>
        <row r="1464">
          <cell r="B1464" t="str">
            <v>СЗАО</v>
          </cell>
          <cell r="K1464">
            <v>8</v>
          </cell>
          <cell r="Q1464" t="e">
            <v>#REF!</v>
          </cell>
        </row>
        <row r="1465">
          <cell r="B1465" t="e">
            <v>#N/A</v>
          </cell>
          <cell r="K1465" t="str">
            <v>БМЛ</v>
          </cell>
          <cell r="Q1465" t="e">
            <v>#REF!</v>
          </cell>
        </row>
        <row r="1466">
          <cell r="B1466" t="str">
            <v>САО</v>
          </cell>
          <cell r="K1466">
            <v>9</v>
          </cell>
          <cell r="Q1466" t="e">
            <v>#REF!</v>
          </cell>
        </row>
        <row r="1467">
          <cell r="B1467" t="str">
            <v>ТиНАО</v>
          </cell>
          <cell r="K1467">
            <v>8</v>
          </cell>
          <cell r="Q1467" t="e">
            <v>#REF!</v>
          </cell>
        </row>
        <row r="1468">
          <cell r="B1468" t="str">
            <v>ТиНАО</v>
          </cell>
          <cell r="K1468">
            <v>11</v>
          </cell>
          <cell r="Q1468" t="e">
            <v>#REF!</v>
          </cell>
        </row>
        <row r="1469">
          <cell r="B1469" t="str">
            <v>ВАО</v>
          </cell>
          <cell r="K1469">
            <v>9</v>
          </cell>
          <cell r="Q1469" t="e">
            <v>#REF!</v>
          </cell>
        </row>
        <row r="1470">
          <cell r="B1470" t="str">
            <v>ЗАО</v>
          </cell>
          <cell r="K1470">
            <v>11</v>
          </cell>
          <cell r="Q1470" t="e">
            <v>#REF!</v>
          </cell>
        </row>
        <row r="1471">
          <cell r="B1471" t="str">
            <v>ЮЗАО</v>
          </cell>
          <cell r="K1471">
            <v>16</v>
          </cell>
          <cell r="Q1471" t="e">
            <v>#REF!</v>
          </cell>
        </row>
        <row r="1472">
          <cell r="B1472" t="str">
            <v>САО</v>
          </cell>
          <cell r="K1472">
            <v>8</v>
          </cell>
          <cell r="Q1472" t="e">
            <v>#REF!</v>
          </cell>
        </row>
        <row r="1473">
          <cell r="B1473" t="str">
            <v>ЗАО</v>
          </cell>
          <cell r="K1473">
            <v>14</v>
          </cell>
          <cell r="Q1473" t="e">
            <v>#REF!</v>
          </cell>
        </row>
        <row r="1474">
          <cell r="B1474" t="e">
            <v>#N/A</v>
          </cell>
          <cell r="K1474" t="str">
            <v>СЛ</v>
          </cell>
          <cell r="Q1474" t="e">
            <v>#REF!</v>
          </cell>
        </row>
        <row r="1475">
          <cell r="B1475" t="str">
            <v>ЦАО</v>
          </cell>
          <cell r="K1475">
            <v>8</v>
          </cell>
          <cell r="Q1475" t="e">
            <v>#REF!</v>
          </cell>
        </row>
        <row r="1476">
          <cell r="B1476" t="str">
            <v>ВАО</v>
          </cell>
          <cell r="K1476" t="str">
            <v>СЛ</v>
          </cell>
          <cell r="Q1476" t="e">
            <v>#REF!</v>
          </cell>
        </row>
        <row r="1477">
          <cell r="B1477" t="str">
            <v>ВАО</v>
          </cell>
          <cell r="K1477">
            <v>8</v>
          </cell>
          <cell r="Q1477" t="e">
            <v>#REF!</v>
          </cell>
        </row>
        <row r="1478">
          <cell r="B1478" t="str">
            <v>СЗАО</v>
          </cell>
          <cell r="K1478">
            <v>14</v>
          </cell>
          <cell r="Q1478" t="e">
            <v>#REF!</v>
          </cell>
        </row>
        <row r="1479">
          <cell r="B1479" t="str">
            <v>САО</v>
          </cell>
          <cell r="K1479">
            <v>11</v>
          </cell>
          <cell r="Q1479" t="e">
            <v>#REF!</v>
          </cell>
        </row>
        <row r="1480">
          <cell r="B1480" t="str">
            <v>ЦАО</v>
          </cell>
          <cell r="K1480">
            <v>8</v>
          </cell>
          <cell r="Q1480" t="e">
            <v>#REF!</v>
          </cell>
        </row>
        <row r="1481">
          <cell r="B1481" t="str">
            <v>СЗАО</v>
          </cell>
          <cell r="K1481">
            <v>14</v>
          </cell>
          <cell r="Q1481" t="e">
            <v>#REF!</v>
          </cell>
        </row>
        <row r="1482">
          <cell r="B1482" t="str">
            <v>ЮАО</v>
          </cell>
          <cell r="K1482">
            <v>8</v>
          </cell>
          <cell r="Q1482" t="e">
            <v>#REF!</v>
          </cell>
        </row>
        <row r="1483">
          <cell r="B1483" t="str">
            <v>ЮЗАО</v>
          </cell>
          <cell r="K1483">
            <v>11</v>
          </cell>
          <cell r="Q1483" t="e">
            <v>#REF!</v>
          </cell>
        </row>
        <row r="1484">
          <cell r="B1484" t="str">
            <v>ТиНАО</v>
          </cell>
          <cell r="K1484">
            <v>8</v>
          </cell>
          <cell r="Q1484" t="e">
            <v>#REF!</v>
          </cell>
        </row>
        <row r="1485">
          <cell r="B1485" t="str">
            <v>СВАО</v>
          </cell>
          <cell r="K1485">
            <v>11</v>
          </cell>
          <cell r="Q1485" t="e">
            <v>#REF!</v>
          </cell>
        </row>
        <row r="1486">
          <cell r="B1486" t="str">
            <v>ЮВАО</v>
          </cell>
          <cell r="K1486">
            <v>8</v>
          </cell>
          <cell r="Q1486" t="e">
            <v>#REF!</v>
          </cell>
        </row>
        <row r="1487">
          <cell r="B1487" t="str">
            <v>ТиНАО</v>
          </cell>
          <cell r="K1487">
            <v>11</v>
          </cell>
          <cell r="Q1487" t="e">
            <v>#REF!</v>
          </cell>
        </row>
        <row r="1488">
          <cell r="B1488" t="str">
            <v>ТиНАО</v>
          </cell>
          <cell r="K1488">
            <v>11</v>
          </cell>
          <cell r="Q1488" t="e">
            <v>#REF!</v>
          </cell>
        </row>
        <row r="1489">
          <cell r="B1489" t="str">
            <v>ЮАО</v>
          </cell>
          <cell r="K1489">
            <v>9</v>
          </cell>
          <cell r="Q1489" t="e">
            <v>#REF!</v>
          </cell>
        </row>
        <row r="1490">
          <cell r="B1490" t="str">
            <v>ТиНАО</v>
          </cell>
          <cell r="K1490">
            <v>8</v>
          </cell>
          <cell r="Q1490" t="e">
            <v>#REF!</v>
          </cell>
        </row>
        <row r="1491">
          <cell r="B1491" t="str">
            <v>САО</v>
          </cell>
          <cell r="K1491">
            <v>16</v>
          </cell>
          <cell r="Q1491" t="e">
            <v>#REF!</v>
          </cell>
        </row>
        <row r="1492">
          <cell r="B1492" t="str">
            <v>ТиНАО</v>
          </cell>
          <cell r="K1492">
            <v>8</v>
          </cell>
          <cell r="Q1492" t="e">
            <v>#REF!</v>
          </cell>
        </row>
        <row r="1493">
          <cell r="B1493" t="str">
            <v>САО</v>
          </cell>
          <cell r="K1493">
            <v>11</v>
          </cell>
          <cell r="Q1493" t="e">
            <v>#REF!</v>
          </cell>
        </row>
        <row r="1494">
          <cell r="B1494" t="str">
            <v>ТиНАО</v>
          </cell>
          <cell r="K1494">
            <v>8</v>
          </cell>
          <cell r="Q1494" t="e">
            <v>#REF!</v>
          </cell>
        </row>
        <row r="1495">
          <cell r="B1495" t="str">
            <v>САО</v>
          </cell>
          <cell r="K1495">
            <v>14</v>
          </cell>
          <cell r="Q1495" t="e">
            <v>#REF!</v>
          </cell>
        </row>
        <row r="1496">
          <cell r="B1496" t="str">
            <v>ЮВАО</v>
          </cell>
          <cell r="K1496">
            <v>14</v>
          </cell>
          <cell r="Q1496" t="e">
            <v>#REF!</v>
          </cell>
        </row>
        <row r="1497">
          <cell r="B1497" t="str">
            <v>ЮАО</v>
          </cell>
          <cell r="K1497">
            <v>9</v>
          </cell>
          <cell r="Q1497" t="e">
            <v>#REF!</v>
          </cell>
        </row>
        <row r="1498">
          <cell r="B1498" t="str">
            <v>ЮВАО</v>
          </cell>
          <cell r="K1498">
            <v>11</v>
          </cell>
          <cell r="Q1498" t="e">
            <v>#REF!</v>
          </cell>
        </row>
        <row r="1499">
          <cell r="B1499" t="str">
            <v>ВАО</v>
          </cell>
          <cell r="K1499">
            <v>11</v>
          </cell>
          <cell r="Q1499" t="e">
            <v>#REF!</v>
          </cell>
        </row>
        <row r="1500">
          <cell r="B1500" t="str">
            <v>ЮВАО</v>
          </cell>
          <cell r="K1500">
            <v>8</v>
          </cell>
          <cell r="Q1500" t="e">
            <v>#REF!</v>
          </cell>
        </row>
        <row r="1501">
          <cell r="B1501" t="str">
            <v>ВАО</v>
          </cell>
          <cell r="K1501">
            <v>8</v>
          </cell>
          <cell r="Q1501" t="e">
            <v>#REF!</v>
          </cell>
        </row>
        <row r="1502">
          <cell r="B1502" t="str">
            <v>ЮВАО</v>
          </cell>
          <cell r="K1502">
            <v>8</v>
          </cell>
          <cell r="Q1502" t="e">
            <v>#REF!</v>
          </cell>
        </row>
        <row r="1503">
          <cell r="B1503" t="str">
            <v>ВАО</v>
          </cell>
          <cell r="K1503">
            <v>8</v>
          </cell>
          <cell r="Q1503" t="e">
            <v>#REF!</v>
          </cell>
        </row>
        <row r="1504">
          <cell r="B1504" t="e">
            <v>#N/A</v>
          </cell>
          <cell r="K1504" t="str">
            <v>СЛ</v>
          </cell>
          <cell r="Q1504" t="e">
            <v>#REF!</v>
          </cell>
        </row>
        <row r="1505">
          <cell r="B1505" t="str">
            <v>ВАО</v>
          </cell>
          <cell r="K1505">
            <v>8</v>
          </cell>
          <cell r="Q1505" t="e">
            <v>#REF!</v>
          </cell>
        </row>
        <row r="1506">
          <cell r="B1506" t="str">
            <v>ТиНАО</v>
          </cell>
          <cell r="K1506">
            <v>8</v>
          </cell>
          <cell r="Q1506" t="e">
            <v>#REF!</v>
          </cell>
        </row>
        <row r="1507">
          <cell r="B1507" t="str">
            <v>ВАО</v>
          </cell>
          <cell r="K1507">
            <v>9</v>
          </cell>
          <cell r="Q1507" t="e">
            <v>#REF!</v>
          </cell>
        </row>
        <row r="1508">
          <cell r="B1508" t="str">
            <v>СЗАО</v>
          </cell>
          <cell r="K1508">
            <v>9</v>
          </cell>
          <cell r="Q1508" t="e">
            <v>#REF!</v>
          </cell>
        </row>
        <row r="1509">
          <cell r="B1509" t="str">
            <v>ТиНАО</v>
          </cell>
          <cell r="K1509">
            <v>8</v>
          </cell>
          <cell r="Q1509" t="e">
            <v>#REF!</v>
          </cell>
        </row>
        <row r="1510">
          <cell r="B1510" t="str">
            <v>СВАО</v>
          </cell>
          <cell r="K1510">
            <v>9</v>
          </cell>
          <cell r="Q1510" t="e">
            <v>#REF!</v>
          </cell>
        </row>
        <row r="1511">
          <cell r="B1511" t="str">
            <v>ЦАО</v>
          </cell>
          <cell r="K1511" t="str">
            <v>СЛ</v>
          </cell>
          <cell r="Q1511" t="e">
            <v>#REF!</v>
          </cell>
        </row>
        <row r="1512">
          <cell r="B1512" t="str">
            <v>ТиНАО</v>
          </cell>
          <cell r="K1512">
            <v>11</v>
          </cell>
          <cell r="Q1512" t="e">
            <v>#REF!</v>
          </cell>
        </row>
        <row r="1513">
          <cell r="B1513" t="str">
            <v>ВАО</v>
          </cell>
          <cell r="K1513">
            <v>8</v>
          </cell>
          <cell r="Q1513" t="e">
            <v>#REF!</v>
          </cell>
        </row>
        <row r="1514">
          <cell r="B1514" t="str">
            <v>ЮЗАО</v>
          </cell>
          <cell r="K1514">
            <v>9</v>
          </cell>
          <cell r="Q1514" t="e">
            <v>#REF!</v>
          </cell>
        </row>
        <row r="1515">
          <cell r="B1515" t="str">
            <v>ВАО</v>
          </cell>
          <cell r="K1515">
            <v>11</v>
          </cell>
          <cell r="Q1515" t="e">
            <v>#REF!</v>
          </cell>
        </row>
        <row r="1516">
          <cell r="B1516" t="str">
            <v>ЮЗАО</v>
          </cell>
          <cell r="K1516">
            <v>14</v>
          </cell>
          <cell r="Q1516" t="e">
            <v>#REF!</v>
          </cell>
        </row>
        <row r="1517">
          <cell r="B1517" t="str">
            <v>ЗАО</v>
          </cell>
          <cell r="K1517">
            <v>11</v>
          </cell>
          <cell r="Q1517" t="e">
            <v>#REF!</v>
          </cell>
        </row>
        <row r="1518">
          <cell r="B1518" t="str">
            <v>ЗАО</v>
          </cell>
          <cell r="K1518">
            <v>16</v>
          </cell>
          <cell r="Q1518" t="e">
            <v>#REF!</v>
          </cell>
        </row>
        <row r="1519">
          <cell r="B1519" t="str">
            <v>СВАО</v>
          </cell>
          <cell r="K1519">
            <v>9</v>
          </cell>
          <cell r="Q1519" t="e">
            <v>#REF!</v>
          </cell>
        </row>
        <row r="1520">
          <cell r="B1520" t="str">
            <v>ЗАО</v>
          </cell>
          <cell r="K1520">
            <v>8</v>
          </cell>
          <cell r="Q1520" t="e">
            <v>#REF!</v>
          </cell>
        </row>
        <row r="1521">
          <cell r="B1521" t="str">
            <v>ЮВАО</v>
          </cell>
          <cell r="K1521">
            <v>8</v>
          </cell>
          <cell r="Q1521" t="e">
            <v>#REF!</v>
          </cell>
        </row>
        <row r="1522">
          <cell r="B1522" t="str">
            <v>ТиНАО</v>
          </cell>
          <cell r="K1522">
            <v>9</v>
          </cell>
          <cell r="Q1522" t="e">
            <v>#REF!</v>
          </cell>
        </row>
        <row r="1523">
          <cell r="B1523" t="str">
            <v>ЮВАО</v>
          </cell>
          <cell r="K1523">
            <v>14</v>
          </cell>
          <cell r="Q1523" t="e">
            <v>#REF!</v>
          </cell>
        </row>
        <row r="1524">
          <cell r="B1524" t="str">
            <v>ТиНАО</v>
          </cell>
          <cell r="K1524">
            <v>8</v>
          </cell>
          <cell r="Q1524" t="e">
            <v>#REF!</v>
          </cell>
        </row>
        <row r="1525">
          <cell r="B1525" t="str">
            <v>ЗелАО</v>
          </cell>
          <cell r="K1525">
            <v>11</v>
          </cell>
          <cell r="Q1525" t="e">
            <v>#REF!</v>
          </cell>
        </row>
        <row r="1526">
          <cell r="B1526" t="str">
            <v>ЗАО</v>
          </cell>
          <cell r="K1526">
            <v>8</v>
          </cell>
          <cell r="Q1526" t="e">
            <v>#REF!</v>
          </cell>
        </row>
        <row r="1527">
          <cell r="B1527" t="str">
            <v>ТиНАО</v>
          </cell>
          <cell r="K1527">
            <v>8</v>
          </cell>
          <cell r="Q1527" t="e">
            <v>#REF!</v>
          </cell>
        </row>
        <row r="1528">
          <cell r="B1528" t="e">
            <v>#N/A</v>
          </cell>
          <cell r="K1528" t="str">
            <v>СЛ</v>
          </cell>
          <cell r="Q1528" t="e">
            <v>#REF!</v>
          </cell>
        </row>
        <row r="1529">
          <cell r="B1529" t="str">
            <v>ЗАО</v>
          </cell>
          <cell r="K1529">
            <v>9</v>
          </cell>
          <cell r="Q1529" t="e">
            <v>#REF!</v>
          </cell>
        </row>
        <row r="1530">
          <cell r="B1530" t="str">
            <v>САО</v>
          </cell>
          <cell r="K1530">
            <v>14</v>
          </cell>
          <cell r="Q1530" t="e">
            <v>#REF!</v>
          </cell>
        </row>
        <row r="1531">
          <cell r="B1531" t="str">
            <v>САО</v>
          </cell>
          <cell r="K1531">
            <v>14</v>
          </cell>
          <cell r="Q1531" t="e">
            <v>#REF!</v>
          </cell>
        </row>
        <row r="1532">
          <cell r="B1532" t="str">
            <v>ЦАО</v>
          </cell>
          <cell r="K1532">
            <v>11</v>
          </cell>
          <cell r="Q1532" t="e">
            <v>#REF!</v>
          </cell>
        </row>
        <row r="1533">
          <cell r="B1533" t="str">
            <v>ЮЗАО</v>
          </cell>
          <cell r="K1533">
            <v>11</v>
          </cell>
          <cell r="Q1533" t="e">
            <v>#REF!</v>
          </cell>
        </row>
        <row r="1534">
          <cell r="B1534" t="str">
            <v>СВАО</v>
          </cell>
          <cell r="K1534">
            <v>14</v>
          </cell>
          <cell r="Q1534" t="e">
            <v>#REF!</v>
          </cell>
        </row>
        <row r="1535">
          <cell r="B1535" t="str">
            <v>ТиНАО</v>
          </cell>
          <cell r="K1535">
            <v>8</v>
          </cell>
          <cell r="Q1535" t="e">
            <v>#REF!</v>
          </cell>
        </row>
        <row r="1536">
          <cell r="B1536" t="str">
            <v>СВАО</v>
          </cell>
          <cell r="K1536">
            <v>11</v>
          </cell>
          <cell r="Q1536" t="e">
            <v>#REF!</v>
          </cell>
        </row>
        <row r="1537">
          <cell r="B1537" t="str">
            <v>ЦАО</v>
          </cell>
          <cell r="K1537">
            <v>11</v>
          </cell>
          <cell r="Q1537" t="e">
            <v>#REF!</v>
          </cell>
        </row>
        <row r="1538">
          <cell r="B1538" t="str">
            <v>ЦАО</v>
          </cell>
          <cell r="K1538">
            <v>8</v>
          </cell>
          <cell r="Q1538" t="e">
            <v>#REF!</v>
          </cell>
        </row>
        <row r="1539">
          <cell r="B1539" t="str">
            <v>ЮЗАО</v>
          </cell>
          <cell r="K1539">
            <v>9</v>
          </cell>
          <cell r="Q1539" t="e">
            <v>#REF!</v>
          </cell>
        </row>
        <row r="1540">
          <cell r="B1540" t="str">
            <v>ЮВАО</v>
          </cell>
          <cell r="K1540">
            <v>8</v>
          </cell>
          <cell r="Q1540" t="e">
            <v>#REF!</v>
          </cell>
        </row>
        <row r="1541">
          <cell r="B1541" t="str">
            <v>ВАО</v>
          </cell>
          <cell r="K1541">
            <v>8</v>
          </cell>
          <cell r="Q1541" t="e">
            <v>#REF!</v>
          </cell>
        </row>
        <row r="1542">
          <cell r="B1542" t="e">
            <v>#N/A</v>
          </cell>
          <cell r="K1542" t="str">
            <v>БМЛ</v>
          </cell>
          <cell r="Q1542" t="e">
            <v>#REF!</v>
          </cell>
        </row>
        <row r="1543">
          <cell r="B1543" t="str">
            <v>СЗАО</v>
          </cell>
          <cell r="K1543" t="str">
            <v>СЛ</v>
          </cell>
          <cell r="Q1543" t="e">
            <v>#REF!</v>
          </cell>
        </row>
        <row r="1544">
          <cell r="B1544" t="str">
            <v>СВАО</v>
          </cell>
          <cell r="K1544">
            <v>14</v>
          </cell>
          <cell r="Q1544" t="e">
            <v>#REF!</v>
          </cell>
        </row>
        <row r="1545">
          <cell r="B1545" t="str">
            <v>ЮАО</v>
          </cell>
          <cell r="K1545">
            <v>8</v>
          </cell>
          <cell r="Q1545" t="e">
            <v>#REF!</v>
          </cell>
        </row>
        <row r="1546">
          <cell r="B1546" t="e">
            <v>#N/A</v>
          </cell>
          <cell r="K1546" t="str">
            <v>СЛ</v>
          </cell>
          <cell r="Q1546" t="e">
            <v>#REF!</v>
          </cell>
        </row>
        <row r="1547">
          <cell r="B1547" t="str">
            <v>ВАО</v>
          </cell>
          <cell r="K1547">
            <v>17</v>
          </cell>
          <cell r="Q1547" t="e">
            <v>#REF!</v>
          </cell>
        </row>
        <row r="1548">
          <cell r="B1548" t="str">
            <v>ЦАО</v>
          </cell>
          <cell r="K1548">
            <v>11</v>
          </cell>
          <cell r="Q1548" t="e">
            <v>#REF!</v>
          </cell>
        </row>
        <row r="1549">
          <cell r="B1549" t="str">
            <v>ЦАО</v>
          </cell>
          <cell r="K1549">
            <v>11</v>
          </cell>
          <cell r="Q1549" t="e">
            <v>#REF!</v>
          </cell>
        </row>
        <row r="1550">
          <cell r="B1550" t="str">
            <v>СВАО</v>
          </cell>
          <cell r="K1550">
            <v>8</v>
          </cell>
          <cell r="Q1550" t="e">
            <v>#REF!</v>
          </cell>
        </row>
        <row r="1551">
          <cell r="B1551" t="str">
            <v>ЦАО</v>
          </cell>
          <cell r="K1551">
            <v>11</v>
          </cell>
          <cell r="Q1551" t="e">
            <v>#REF!</v>
          </cell>
        </row>
        <row r="1552">
          <cell r="B1552" t="str">
            <v>ВАО</v>
          </cell>
          <cell r="K1552">
            <v>8</v>
          </cell>
          <cell r="Q1552" t="e">
            <v>#REF!</v>
          </cell>
        </row>
        <row r="1553">
          <cell r="B1553" t="str">
            <v>ЮЗАО</v>
          </cell>
          <cell r="K1553">
            <v>9</v>
          </cell>
          <cell r="Q1553" t="e">
            <v>#REF!</v>
          </cell>
        </row>
        <row r="1554">
          <cell r="B1554" t="e">
            <v>#N/A</v>
          </cell>
          <cell r="K1554" t="str">
            <v>СЛ</v>
          </cell>
          <cell r="Q1554" t="e">
            <v>#REF!</v>
          </cell>
        </row>
        <row r="1555">
          <cell r="B1555" t="str">
            <v>СВАО</v>
          </cell>
          <cell r="K1555">
            <v>8</v>
          </cell>
          <cell r="Q1555" t="e">
            <v>#REF!</v>
          </cell>
        </row>
        <row r="1556">
          <cell r="B1556" t="str">
            <v>ЮЗАО</v>
          </cell>
          <cell r="K1556">
            <v>11</v>
          </cell>
          <cell r="Q1556" t="e">
            <v>#REF!</v>
          </cell>
        </row>
        <row r="1557">
          <cell r="B1557" t="str">
            <v>ВАО</v>
          </cell>
          <cell r="K1557">
            <v>14</v>
          </cell>
          <cell r="Q1557" t="e">
            <v>#REF!</v>
          </cell>
        </row>
        <row r="1558">
          <cell r="B1558" t="str">
            <v>ЮВАО</v>
          </cell>
          <cell r="K1558">
            <v>14</v>
          </cell>
          <cell r="Q1558" t="e">
            <v>#REF!</v>
          </cell>
        </row>
        <row r="1559">
          <cell r="B1559" t="str">
            <v>СВАО</v>
          </cell>
          <cell r="K1559">
            <v>8</v>
          </cell>
          <cell r="Q1559" t="e">
            <v>#REF!</v>
          </cell>
        </row>
        <row r="1560">
          <cell r="B1560" t="str">
            <v>СЗАО</v>
          </cell>
          <cell r="K1560" t="str">
            <v>СЛ</v>
          </cell>
          <cell r="Q1560" t="e">
            <v>#REF!</v>
          </cell>
        </row>
        <row r="1561">
          <cell r="B1561" t="str">
            <v>СВАО</v>
          </cell>
          <cell r="K1561">
            <v>14</v>
          </cell>
          <cell r="Q1561" t="e">
            <v>#REF!</v>
          </cell>
        </row>
        <row r="1562">
          <cell r="B1562" t="str">
            <v>СВАО</v>
          </cell>
          <cell r="K1562">
            <v>8</v>
          </cell>
          <cell r="Q1562" t="e">
            <v>#REF!</v>
          </cell>
        </row>
        <row r="1563">
          <cell r="B1563" t="str">
            <v>ВАО</v>
          </cell>
          <cell r="K1563">
            <v>8</v>
          </cell>
          <cell r="Q1563" t="e">
            <v>#REF!</v>
          </cell>
        </row>
        <row r="1564">
          <cell r="B1564" t="str">
            <v>ЮАО</v>
          </cell>
          <cell r="K1564">
            <v>8</v>
          </cell>
          <cell r="Q1564" t="e">
            <v>#REF!</v>
          </cell>
        </row>
        <row r="1565">
          <cell r="B1565" t="str">
            <v>СЗАО</v>
          </cell>
          <cell r="K1565">
            <v>11</v>
          </cell>
          <cell r="Q1565" t="e">
            <v>#REF!</v>
          </cell>
        </row>
        <row r="1566">
          <cell r="B1566" t="str">
            <v>ЮВАО</v>
          </cell>
          <cell r="K1566">
            <v>14</v>
          </cell>
          <cell r="Q1566" t="e">
            <v>#REF!</v>
          </cell>
        </row>
        <row r="1567">
          <cell r="B1567" t="str">
            <v>САО</v>
          </cell>
          <cell r="K1567">
            <v>17</v>
          </cell>
          <cell r="Q1567" t="e">
            <v>#REF!</v>
          </cell>
        </row>
        <row r="1568">
          <cell r="B1568" t="str">
            <v>ЦАО</v>
          </cell>
          <cell r="K1568">
            <v>8</v>
          </cell>
          <cell r="Q1568" t="e">
            <v>#REF!</v>
          </cell>
        </row>
        <row r="1569">
          <cell r="B1569" t="str">
            <v>ТиНАО</v>
          </cell>
          <cell r="K1569">
            <v>11</v>
          </cell>
          <cell r="Q1569" t="e">
            <v>#REF!</v>
          </cell>
        </row>
        <row r="1570">
          <cell r="B1570" t="str">
            <v>ЗАО</v>
          </cell>
          <cell r="K1570" t="str">
            <v>СЛ</v>
          </cell>
          <cell r="Q1570" t="e">
            <v>#REF!</v>
          </cell>
        </row>
        <row r="1571">
          <cell r="B1571" t="str">
            <v>ВАО</v>
          </cell>
          <cell r="K1571">
            <v>11</v>
          </cell>
          <cell r="Q1571" t="e">
            <v>#REF!</v>
          </cell>
        </row>
        <row r="1572">
          <cell r="B1572" t="str">
            <v>ТиНАО</v>
          </cell>
          <cell r="K1572">
            <v>11</v>
          </cell>
          <cell r="Q1572" t="e">
            <v>#REF!</v>
          </cell>
        </row>
        <row r="1573">
          <cell r="B1573" t="e">
            <v>#N/A</v>
          </cell>
          <cell r="K1573" t="str">
            <v>СЛ</v>
          </cell>
          <cell r="Q1573" t="e">
            <v>#REF!</v>
          </cell>
        </row>
        <row r="1574">
          <cell r="B1574" t="str">
            <v>САО</v>
          </cell>
          <cell r="K1574">
            <v>17</v>
          </cell>
          <cell r="Q1574" t="e">
            <v>#REF!</v>
          </cell>
        </row>
        <row r="1575">
          <cell r="B1575" t="str">
            <v>ЦАО</v>
          </cell>
          <cell r="K1575">
            <v>11</v>
          </cell>
          <cell r="Q1575" t="e">
            <v>#REF!</v>
          </cell>
        </row>
        <row r="1576">
          <cell r="B1576" t="str">
            <v>ЮВАО</v>
          </cell>
          <cell r="K1576">
            <v>16</v>
          </cell>
          <cell r="Q1576" t="e">
            <v>#REF!</v>
          </cell>
        </row>
        <row r="1577">
          <cell r="B1577" t="str">
            <v>ЮЗАО</v>
          </cell>
          <cell r="K1577">
            <v>11</v>
          </cell>
          <cell r="Q1577" t="e">
            <v>#REF!</v>
          </cell>
        </row>
        <row r="1578">
          <cell r="B1578" t="str">
            <v>ЮВАО</v>
          </cell>
          <cell r="K1578">
            <v>8</v>
          </cell>
          <cell r="Q1578" t="e">
            <v>#REF!</v>
          </cell>
        </row>
        <row r="1579">
          <cell r="B1579" t="str">
            <v>ТиНАО</v>
          </cell>
          <cell r="K1579">
            <v>8</v>
          </cell>
          <cell r="Q1579" t="e">
            <v>#REF!</v>
          </cell>
        </row>
        <row r="1580">
          <cell r="B1580" t="str">
            <v>СВАО</v>
          </cell>
          <cell r="K1580">
            <v>8</v>
          </cell>
          <cell r="Q1580" t="e">
            <v>#REF!</v>
          </cell>
        </row>
        <row r="1581">
          <cell r="B1581" t="str">
            <v>ЮЗАО</v>
          </cell>
          <cell r="K1581">
            <v>11</v>
          </cell>
          <cell r="Q1581" t="e">
            <v>#REF!</v>
          </cell>
        </row>
        <row r="1582">
          <cell r="B1582" t="str">
            <v>САО</v>
          </cell>
          <cell r="K1582">
            <v>8</v>
          </cell>
          <cell r="Q1582" t="e">
            <v>#REF!</v>
          </cell>
        </row>
        <row r="1583">
          <cell r="B1583" t="str">
            <v>СВАО</v>
          </cell>
          <cell r="K1583">
            <v>8</v>
          </cell>
          <cell r="Q1583" t="e">
            <v>#REF!</v>
          </cell>
        </row>
        <row r="1584">
          <cell r="B1584" t="str">
            <v>ЗАО</v>
          </cell>
          <cell r="K1584">
            <v>8</v>
          </cell>
          <cell r="Q1584" t="e">
            <v>#REF!</v>
          </cell>
        </row>
        <row r="1585">
          <cell r="B1585" t="str">
            <v>ЗАО</v>
          </cell>
          <cell r="K1585">
            <v>11</v>
          </cell>
          <cell r="Q1585" t="e">
            <v>#REF!</v>
          </cell>
        </row>
        <row r="1586">
          <cell r="B1586" t="str">
            <v>СЗАО</v>
          </cell>
          <cell r="K1586">
            <v>11</v>
          </cell>
          <cell r="Q1586" t="e">
            <v>#REF!</v>
          </cell>
        </row>
        <row r="1587">
          <cell r="B1587" t="str">
            <v>ЦАО</v>
          </cell>
          <cell r="K1587">
            <v>8</v>
          </cell>
          <cell r="Q1587" t="e">
            <v>#REF!</v>
          </cell>
        </row>
        <row r="1588">
          <cell r="B1588" t="str">
            <v>ЗАО</v>
          </cell>
          <cell r="K1588">
            <v>12</v>
          </cell>
          <cell r="Q1588" t="e">
            <v>#REF!</v>
          </cell>
        </row>
        <row r="1589">
          <cell r="B1589" t="str">
            <v>ЗАО</v>
          </cell>
          <cell r="K1589">
            <v>11</v>
          </cell>
          <cell r="Q1589" t="e">
            <v>#REF!</v>
          </cell>
        </row>
        <row r="1590">
          <cell r="B1590" t="str">
            <v>СЗАО</v>
          </cell>
          <cell r="K1590">
            <v>14</v>
          </cell>
          <cell r="Q1590" t="e">
            <v>#REF!</v>
          </cell>
        </row>
        <row r="1591">
          <cell r="B1591" t="str">
            <v>СВАО</v>
          </cell>
          <cell r="K1591">
            <v>8</v>
          </cell>
          <cell r="Q1591" t="e">
            <v>#REF!</v>
          </cell>
        </row>
        <row r="1592">
          <cell r="B1592" t="str">
            <v>СВАО</v>
          </cell>
          <cell r="K1592">
            <v>8</v>
          </cell>
          <cell r="Q1592" t="e">
            <v>#REF!</v>
          </cell>
        </row>
        <row r="1593">
          <cell r="B1593" t="str">
            <v>ЗАО</v>
          </cell>
          <cell r="K1593">
            <v>8</v>
          </cell>
          <cell r="Q1593" t="e">
            <v>#REF!</v>
          </cell>
        </row>
        <row r="1594">
          <cell r="B1594" t="str">
            <v>ЦАО</v>
          </cell>
          <cell r="K1594">
            <v>14</v>
          </cell>
          <cell r="Q1594" t="e">
            <v>#REF!</v>
          </cell>
        </row>
        <row r="1595">
          <cell r="B1595" t="str">
            <v>ЦАО</v>
          </cell>
          <cell r="K1595">
            <v>14</v>
          </cell>
          <cell r="Q1595" t="e">
            <v>#REF!</v>
          </cell>
        </row>
        <row r="1596">
          <cell r="B1596" t="e">
            <v>#N/A</v>
          </cell>
          <cell r="K1596" t="str">
            <v>СЛ</v>
          </cell>
          <cell r="Q1596" t="e">
            <v>#REF!</v>
          </cell>
        </row>
        <row r="1597">
          <cell r="B1597" t="str">
            <v>ТиНАО</v>
          </cell>
          <cell r="K1597">
            <v>11</v>
          </cell>
          <cell r="Q1597" t="e">
            <v>#REF!</v>
          </cell>
        </row>
        <row r="1598">
          <cell r="B1598" t="str">
            <v>ТиНАО</v>
          </cell>
          <cell r="K1598">
            <v>11</v>
          </cell>
          <cell r="Q1598" t="e">
            <v>#REF!</v>
          </cell>
        </row>
        <row r="1599">
          <cell r="B1599" t="e">
            <v>#N/A</v>
          </cell>
          <cell r="K1599" t="str">
            <v>СЛ</v>
          </cell>
          <cell r="Q1599" t="e">
            <v>#REF!</v>
          </cell>
        </row>
        <row r="1600">
          <cell r="B1600" t="str">
            <v>ЮВАО</v>
          </cell>
          <cell r="K1600">
            <v>11</v>
          </cell>
          <cell r="Q1600" t="e">
            <v>#REF!</v>
          </cell>
        </row>
        <row r="1601">
          <cell r="B1601" t="str">
            <v>ЮВАО</v>
          </cell>
          <cell r="K1601">
            <v>11</v>
          </cell>
          <cell r="Q1601" t="e">
            <v>#REF!</v>
          </cell>
        </row>
        <row r="1602">
          <cell r="B1602" t="str">
            <v>ВАО</v>
          </cell>
          <cell r="K1602">
            <v>14</v>
          </cell>
          <cell r="Q1602" t="e">
            <v>#REF!</v>
          </cell>
        </row>
        <row r="1603">
          <cell r="B1603" t="str">
            <v>САО</v>
          </cell>
          <cell r="K1603">
            <v>14</v>
          </cell>
          <cell r="Q1603" t="e">
            <v>#REF!</v>
          </cell>
        </row>
        <row r="1604">
          <cell r="B1604" t="str">
            <v>ВАО</v>
          </cell>
          <cell r="K1604">
            <v>8</v>
          </cell>
          <cell r="Q1604" t="e">
            <v>#REF!</v>
          </cell>
        </row>
        <row r="1605">
          <cell r="B1605" t="str">
            <v>ЮВАО</v>
          </cell>
          <cell r="K1605">
            <v>11</v>
          </cell>
          <cell r="Q1605" t="e">
            <v>#REF!</v>
          </cell>
        </row>
        <row r="1606">
          <cell r="B1606" t="str">
            <v>ВАО</v>
          </cell>
          <cell r="K1606">
            <v>11</v>
          </cell>
          <cell r="Q1606" t="e">
            <v>#REF!</v>
          </cell>
        </row>
        <row r="1607">
          <cell r="B1607" t="str">
            <v>СЗАО</v>
          </cell>
          <cell r="K1607">
            <v>8</v>
          </cell>
          <cell r="Q1607" t="e">
            <v>#REF!</v>
          </cell>
        </row>
        <row r="1608">
          <cell r="B1608" t="str">
            <v>ЮВАО</v>
          </cell>
          <cell r="K1608">
            <v>11</v>
          </cell>
          <cell r="Q1608" t="e">
            <v>#REF!</v>
          </cell>
        </row>
        <row r="1609">
          <cell r="B1609" t="str">
            <v>СВАО</v>
          </cell>
          <cell r="K1609">
            <v>11</v>
          </cell>
          <cell r="Q1609" t="e">
            <v>#REF!</v>
          </cell>
        </row>
        <row r="1610">
          <cell r="B1610" t="str">
            <v>ВАО</v>
          </cell>
          <cell r="K1610">
            <v>14</v>
          </cell>
          <cell r="Q1610" t="e">
            <v>#REF!</v>
          </cell>
        </row>
        <row r="1611">
          <cell r="B1611" t="str">
            <v>ЗАО</v>
          </cell>
          <cell r="K1611">
            <v>11</v>
          </cell>
          <cell r="Q1611" t="e">
            <v>#REF!</v>
          </cell>
        </row>
        <row r="1612">
          <cell r="B1612" t="str">
            <v>САО</v>
          </cell>
          <cell r="K1612">
            <v>8</v>
          </cell>
          <cell r="Q1612" t="e">
            <v>#REF!</v>
          </cell>
        </row>
        <row r="1613">
          <cell r="B1613" t="str">
            <v>ЮЗАО</v>
          </cell>
          <cell r="K1613">
            <v>11</v>
          </cell>
          <cell r="Q1613" t="e">
            <v>#REF!</v>
          </cell>
        </row>
        <row r="1614">
          <cell r="B1614" t="str">
            <v>ЮВАО</v>
          </cell>
          <cell r="K1614">
            <v>9</v>
          </cell>
          <cell r="Q1614" t="e">
            <v>#REF!</v>
          </cell>
        </row>
        <row r="1615">
          <cell r="B1615" t="str">
            <v>ЮАО</v>
          </cell>
          <cell r="K1615">
            <v>11</v>
          </cell>
          <cell r="Q1615" t="e">
            <v>#REF!</v>
          </cell>
        </row>
        <row r="1616">
          <cell r="B1616" t="str">
            <v>ЗАО</v>
          </cell>
          <cell r="K1616">
            <v>8</v>
          </cell>
          <cell r="Q1616" t="e">
            <v>#REF!</v>
          </cell>
        </row>
        <row r="1617">
          <cell r="B1617" t="str">
            <v>ЦАО</v>
          </cell>
          <cell r="K1617">
            <v>14</v>
          </cell>
          <cell r="Q1617" t="e">
            <v>#REF!</v>
          </cell>
        </row>
        <row r="1618">
          <cell r="B1618" t="str">
            <v>СЗАО</v>
          </cell>
          <cell r="K1618">
            <v>11</v>
          </cell>
          <cell r="Q1618" t="e">
            <v>#REF!</v>
          </cell>
        </row>
        <row r="1619">
          <cell r="B1619" t="str">
            <v>ЗАО</v>
          </cell>
          <cell r="K1619">
            <v>14</v>
          </cell>
          <cell r="Q1619" t="e">
            <v>#REF!</v>
          </cell>
        </row>
        <row r="1620">
          <cell r="B1620" t="str">
            <v>ЦАО</v>
          </cell>
          <cell r="K1620">
            <v>14</v>
          </cell>
          <cell r="Q1620" t="e">
            <v>#REF!</v>
          </cell>
        </row>
        <row r="1621">
          <cell r="B1621" t="str">
            <v>ЗАО</v>
          </cell>
          <cell r="K1621">
            <v>9</v>
          </cell>
          <cell r="Q1621" t="e">
            <v>#REF!</v>
          </cell>
        </row>
        <row r="1622">
          <cell r="B1622" t="str">
            <v>СВАО</v>
          </cell>
          <cell r="K1622">
            <v>12</v>
          </cell>
          <cell r="Q1622" t="e">
            <v>#REF!</v>
          </cell>
        </row>
        <row r="1623">
          <cell r="B1623" t="str">
            <v>ЗАО</v>
          </cell>
          <cell r="K1623">
            <v>11</v>
          </cell>
          <cell r="Q1623" t="e">
            <v>#REF!</v>
          </cell>
        </row>
        <row r="1624">
          <cell r="B1624" t="str">
            <v>САО</v>
          </cell>
          <cell r="K1624">
            <v>11</v>
          </cell>
          <cell r="Q1624" t="e">
            <v>#REF!</v>
          </cell>
        </row>
        <row r="1625">
          <cell r="B1625" t="str">
            <v>ЮЗАО</v>
          </cell>
          <cell r="K1625">
            <v>9</v>
          </cell>
          <cell r="Q1625" t="e">
            <v>#REF!</v>
          </cell>
        </row>
        <row r="1626">
          <cell r="B1626" t="str">
            <v>ВАО</v>
          </cell>
          <cell r="K1626">
            <v>8</v>
          </cell>
          <cell r="Q1626" t="e">
            <v>#REF!</v>
          </cell>
        </row>
        <row r="1627">
          <cell r="B1627" t="str">
            <v>ЮВАО</v>
          </cell>
          <cell r="K1627">
            <v>14</v>
          </cell>
          <cell r="Q1627" t="e">
            <v>#REF!</v>
          </cell>
        </row>
        <row r="1628">
          <cell r="B1628" t="str">
            <v>ЗАО</v>
          </cell>
          <cell r="K1628">
            <v>8</v>
          </cell>
          <cell r="Q1628" t="e">
            <v>#REF!</v>
          </cell>
        </row>
        <row r="1629">
          <cell r="B1629" t="str">
            <v>СЗАО</v>
          </cell>
          <cell r="K1629">
            <v>12</v>
          </cell>
          <cell r="Q1629" t="e">
            <v>#REF!</v>
          </cell>
        </row>
        <row r="1630">
          <cell r="B1630" t="str">
            <v>СВАО</v>
          </cell>
          <cell r="K1630">
            <v>14</v>
          </cell>
          <cell r="Q1630" t="e">
            <v>#REF!</v>
          </cell>
        </row>
        <row r="1631">
          <cell r="B1631" t="str">
            <v>СЗАО</v>
          </cell>
          <cell r="K1631">
            <v>12</v>
          </cell>
          <cell r="Q1631" t="e">
            <v>#REF!</v>
          </cell>
        </row>
        <row r="1632">
          <cell r="B1632" t="e">
            <v>#N/A</v>
          </cell>
          <cell r="K1632" t="str">
            <v>СЛ</v>
          </cell>
          <cell r="Q1632" t="e">
            <v>#REF!</v>
          </cell>
        </row>
        <row r="1633">
          <cell r="B1633" t="str">
            <v>ЮВАО</v>
          </cell>
          <cell r="K1633">
            <v>14</v>
          </cell>
          <cell r="Q1633" t="e">
            <v>#REF!</v>
          </cell>
        </row>
        <row r="1634">
          <cell r="B1634" t="str">
            <v>САО</v>
          </cell>
          <cell r="K1634">
            <v>8</v>
          </cell>
          <cell r="Q1634" t="e">
            <v>#REF!</v>
          </cell>
        </row>
        <row r="1635">
          <cell r="B1635" t="str">
            <v>ТиНАО</v>
          </cell>
          <cell r="K1635">
            <v>14</v>
          </cell>
          <cell r="Q1635" t="e">
            <v>#REF!</v>
          </cell>
        </row>
        <row r="1636">
          <cell r="B1636" t="str">
            <v>САО</v>
          </cell>
          <cell r="K1636">
            <v>8</v>
          </cell>
          <cell r="Q1636" t="e">
            <v>#REF!</v>
          </cell>
        </row>
        <row r="1637">
          <cell r="B1637" t="str">
            <v>СЗАО</v>
          </cell>
          <cell r="K1637">
            <v>14</v>
          </cell>
          <cell r="Q1637" t="e">
            <v>#REF!</v>
          </cell>
        </row>
        <row r="1638">
          <cell r="B1638" t="str">
            <v>ЮЗАО</v>
          </cell>
          <cell r="K1638">
            <v>8</v>
          </cell>
          <cell r="Q1638" t="e">
            <v>#REF!</v>
          </cell>
        </row>
        <row r="1639">
          <cell r="B1639" t="str">
            <v>ВАО</v>
          </cell>
          <cell r="K1639">
            <v>14</v>
          </cell>
          <cell r="Q1639" t="e">
            <v>#REF!</v>
          </cell>
        </row>
        <row r="1640">
          <cell r="B1640" t="str">
            <v>ЮЗАО</v>
          </cell>
          <cell r="K1640">
            <v>14</v>
          </cell>
          <cell r="Q1640" t="e">
            <v>#REF!</v>
          </cell>
        </row>
        <row r="1641">
          <cell r="B1641" t="str">
            <v>СЗАО</v>
          </cell>
          <cell r="K1641">
            <v>8</v>
          </cell>
          <cell r="Q1641" t="e">
            <v>#REF!</v>
          </cell>
        </row>
        <row r="1642">
          <cell r="B1642" t="str">
            <v>ТиНАО</v>
          </cell>
          <cell r="K1642">
            <v>11</v>
          </cell>
          <cell r="Q1642" t="e">
            <v>#REF!</v>
          </cell>
        </row>
        <row r="1643">
          <cell r="B1643" t="str">
            <v>СВАО</v>
          </cell>
          <cell r="K1643">
            <v>8</v>
          </cell>
          <cell r="Q1643" t="e">
            <v>#REF!</v>
          </cell>
        </row>
        <row r="1644">
          <cell r="B1644" t="str">
            <v>ЗелАО</v>
          </cell>
          <cell r="K1644">
            <v>9</v>
          </cell>
          <cell r="Q1644" t="e">
            <v>#REF!</v>
          </cell>
        </row>
        <row r="1645">
          <cell r="B1645" t="str">
            <v>СВАО</v>
          </cell>
          <cell r="K1645">
            <v>11</v>
          </cell>
          <cell r="Q1645" t="e">
            <v>#REF!</v>
          </cell>
        </row>
        <row r="1646">
          <cell r="B1646" t="str">
            <v>ЮЗАО</v>
          </cell>
          <cell r="K1646">
            <v>8</v>
          </cell>
          <cell r="Q1646" t="e">
            <v>#REF!</v>
          </cell>
        </row>
        <row r="1647">
          <cell r="B1647" t="str">
            <v>ВАО</v>
          </cell>
          <cell r="K1647">
            <v>8</v>
          </cell>
          <cell r="Q1647" t="e">
            <v>#REF!</v>
          </cell>
        </row>
        <row r="1648">
          <cell r="B1648" t="str">
            <v>ВАО</v>
          </cell>
          <cell r="K1648">
            <v>11</v>
          </cell>
          <cell r="Q1648" t="e">
            <v>#REF!</v>
          </cell>
        </row>
        <row r="1649">
          <cell r="B1649" t="str">
            <v>ВАО</v>
          </cell>
          <cell r="K1649">
            <v>14</v>
          </cell>
          <cell r="Q1649" t="e">
            <v>#REF!</v>
          </cell>
        </row>
        <row r="1650">
          <cell r="B1650" t="str">
            <v>ВАО</v>
          </cell>
          <cell r="K1650">
            <v>11</v>
          </cell>
          <cell r="Q1650" t="e">
            <v>#REF!</v>
          </cell>
        </row>
        <row r="1651">
          <cell r="B1651" t="str">
            <v>ЦАО</v>
          </cell>
          <cell r="K1651">
            <v>14</v>
          </cell>
          <cell r="Q1651" t="e">
            <v>#REF!</v>
          </cell>
        </row>
        <row r="1652">
          <cell r="B1652" t="str">
            <v>ТиНАО</v>
          </cell>
          <cell r="K1652">
            <v>8</v>
          </cell>
          <cell r="Q1652" t="e">
            <v>#REF!</v>
          </cell>
        </row>
        <row r="1653">
          <cell r="B1653" t="e">
            <v>#N/A</v>
          </cell>
          <cell r="K1653" t="str">
            <v>СЛ</v>
          </cell>
          <cell r="Q1653" t="e">
            <v>#REF!</v>
          </cell>
        </row>
        <row r="1654">
          <cell r="B1654" t="str">
            <v>ВАО</v>
          </cell>
          <cell r="K1654">
            <v>11</v>
          </cell>
          <cell r="Q1654" t="e">
            <v>#REF!</v>
          </cell>
        </row>
        <row r="1655">
          <cell r="B1655" t="str">
            <v>ЮАО</v>
          </cell>
          <cell r="K1655">
            <v>11</v>
          </cell>
          <cell r="Q1655" t="e">
            <v>#REF!</v>
          </cell>
        </row>
        <row r="1656">
          <cell r="B1656" t="str">
            <v>ТиНАО</v>
          </cell>
          <cell r="K1656">
            <v>8</v>
          </cell>
          <cell r="Q1656" t="e">
            <v>#REF!</v>
          </cell>
        </row>
        <row r="1657">
          <cell r="B1657" t="str">
            <v>ЗАО</v>
          </cell>
          <cell r="K1657">
            <v>14</v>
          </cell>
          <cell r="Q1657" t="e">
            <v>#REF!</v>
          </cell>
        </row>
        <row r="1658">
          <cell r="B1658" t="str">
            <v>СЗАО</v>
          </cell>
          <cell r="K1658">
            <v>14</v>
          </cell>
          <cell r="Q1658" t="e">
            <v>#REF!</v>
          </cell>
        </row>
        <row r="1659">
          <cell r="B1659" t="str">
            <v>САО</v>
          </cell>
          <cell r="K1659">
            <v>8</v>
          </cell>
          <cell r="Q1659" t="e">
            <v>#REF!</v>
          </cell>
        </row>
        <row r="1660">
          <cell r="B1660" t="str">
            <v>ТиНАО</v>
          </cell>
          <cell r="K1660">
            <v>8</v>
          </cell>
          <cell r="Q1660" t="e">
            <v>#REF!</v>
          </cell>
        </row>
        <row r="1661">
          <cell r="B1661" t="str">
            <v>СЗАО</v>
          </cell>
          <cell r="K1661">
            <v>8</v>
          </cell>
          <cell r="Q1661" t="e">
            <v>#REF!</v>
          </cell>
        </row>
        <row r="1662">
          <cell r="B1662" t="str">
            <v>САО</v>
          </cell>
          <cell r="K1662">
            <v>8</v>
          </cell>
          <cell r="Q1662" t="e">
            <v>#REF!</v>
          </cell>
        </row>
        <row r="1663">
          <cell r="B1663" t="str">
            <v>ТиНАО</v>
          </cell>
          <cell r="K1663">
            <v>8</v>
          </cell>
          <cell r="Q1663" t="e">
            <v>#REF!</v>
          </cell>
        </row>
        <row r="1664">
          <cell r="B1664" t="str">
            <v>ЦАО</v>
          </cell>
          <cell r="K1664">
            <v>8</v>
          </cell>
          <cell r="Q1664" t="e">
            <v>#REF!</v>
          </cell>
        </row>
        <row r="1665">
          <cell r="B1665" t="str">
            <v>ВАО</v>
          </cell>
          <cell r="K1665" t="str">
            <v>ИНФ</v>
          </cell>
          <cell r="Q1665" t="e">
            <v>#REF!</v>
          </cell>
        </row>
        <row r="1666">
          <cell r="B1666" t="str">
            <v>ЮЗАО</v>
          </cell>
          <cell r="K1666">
            <v>9</v>
          </cell>
          <cell r="Q1666" t="e">
            <v>#REF!</v>
          </cell>
        </row>
        <row r="1667">
          <cell r="B1667" t="e">
            <v>#N/A</v>
          </cell>
          <cell r="K1667" t="str">
            <v>БМЛ</v>
          </cell>
          <cell r="Q1667" t="e">
            <v>#REF!</v>
          </cell>
        </row>
        <row r="1668">
          <cell r="B1668" t="str">
            <v>ЦАО</v>
          </cell>
          <cell r="K1668">
            <v>8</v>
          </cell>
          <cell r="Q1668" t="e">
            <v>#REF!</v>
          </cell>
        </row>
        <row r="1669">
          <cell r="B1669" t="str">
            <v>ВАО</v>
          </cell>
          <cell r="K1669">
            <v>8</v>
          </cell>
          <cell r="Q1669" t="e">
            <v>#REF!</v>
          </cell>
        </row>
        <row r="1670">
          <cell r="B1670" t="str">
            <v>ЮЗАО</v>
          </cell>
          <cell r="K1670">
            <v>9</v>
          </cell>
          <cell r="Q1670" t="e">
            <v>#REF!</v>
          </cell>
        </row>
        <row r="1671">
          <cell r="B1671" t="str">
            <v>САО</v>
          </cell>
          <cell r="K1671">
            <v>11</v>
          </cell>
          <cell r="Q1671" t="e">
            <v>#REF!</v>
          </cell>
        </row>
        <row r="1672">
          <cell r="B1672" t="str">
            <v>ВАО</v>
          </cell>
          <cell r="K1672">
            <v>8</v>
          </cell>
          <cell r="Q1672" t="e">
            <v>#REF!</v>
          </cell>
        </row>
        <row r="1673">
          <cell r="B1673" t="str">
            <v>ЮВАО</v>
          </cell>
          <cell r="K1673">
            <v>14</v>
          </cell>
          <cell r="Q1673" t="e">
            <v>#REF!</v>
          </cell>
        </row>
        <row r="1674">
          <cell r="B1674" t="str">
            <v>ТиНАО</v>
          </cell>
          <cell r="K1674">
            <v>8</v>
          </cell>
          <cell r="Q1674" t="e">
            <v>#REF!</v>
          </cell>
        </row>
        <row r="1675">
          <cell r="B1675" t="str">
            <v>СЗАО</v>
          </cell>
          <cell r="K1675">
            <v>11</v>
          </cell>
          <cell r="Q1675" t="e">
            <v>#REF!</v>
          </cell>
        </row>
        <row r="1676">
          <cell r="B1676" t="str">
            <v>ТиНАО</v>
          </cell>
          <cell r="K1676">
            <v>8</v>
          </cell>
          <cell r="Q1676" t="e">
            <v>#REF!</v>
          </cell>
        </row>
        <row r="1677">
          <cell r="B1677" t="str">
            <v>ЮЗАО</v>
          </cell>
          <cell r="K1677">
            <v>14</v>
          </cell>
          <cell r="Q1677" t="e">
            <v>#REF!</v>
          </cell>
        </row>
        <row r="1678">
          <cell r="B1678" t="str">
            <v>САО</v>
          </cell>
          <cell r="K1678">
            <v>8</v>
          </cell>
          <cell r="Q1678" t="e">
            <v>#REF!</v>
          </cell>
        </row>
        <row r="1679">
          <cell r="B1679" t="str">
            <v>ЮЗАО</v>
          </cell>
          <cell r="K1679">
            <v>8</v>
          </cell>
          <cell r="Q1679" t="e">
            <v>#REF!</v>
          </cell>
        </row>
        <row r="1680">
          <cell r="B1680" t="str">
            <v>ЦАО</v>
          </cell>
          <cell r="K1680">
            <v>11</v>
          </cell>
          <cell r="Q1680" t="e">
            <v>#REF!</v>
          </cell>
        </row>
        <row r="1681">
          <cell r="B1681" t="e">
            <v>#N/A</v>
          </cell>
          <cell r="K1681" t="str">
            <v>СЛ</v>
          </cell>
          <cell r="Q1681" t="e">
            <v>#REF!</v>
          </cell>
        </row>
        <row r="1682">
          <cell r="B1682" t="str">
            <v>ТиНАО</v>
          </cell>
          <cell r="K1682">
            <v>11</v>
          </cell>
          <cell r="Q1682" t="e">
            <v>#REF!</v>
          </cell>
        </row>
        <row r="1683">
          <cell r="B1683" t="e">
            <v>#N/A</v>
          </cell>
          <cell r="K1683" t="str">
            <v>СЛ</v>
          </cell>
          <cell r="Q1683" t="e">
            <v>#REF!</v>
          </cell>
        </row>
        <row r="1684">
          <cell r="B1684" t="str">
            <v>ЮВАО</v>
          </cell>
          <cell r="K1684">
            <v>14</v>
          </cell>
          <cell r="Q1684" t="e">
            <v>#REF!</v>
          </cell>
        </row>
        <row r="1685">
          <cell r="B1685" t="str">
            <v>СЗАО</v>
          </cell>
          <cell r="K1685">
            <v>11</v>
          </cell>
          <cell r="Q1685" t="e">
            <v>#REF!</v>
          </cell>
        </row>
        <row r="1686">
          <cell r="B1686" t="str">
            <v>ТиНАО</v>
          </cell>
          <cell r="K1686">
            <v>11</v>
          </cell>
          <cell r="Q1686" t="e">
            <v>#REF!</v>
          </cell>
        </row>
        <row r="1687">
          <cell r="B1687" t="e">
            <v>#N/A</v>
          </cell>
          <cell r="K1687" t="str">
            <v>СЛ</v>
          </cell>
          <cell r="Q1687" t="e">
            <v>#REF!</v>
          </cell>
        </row>
        <row r="1688">
          <cell r="B1688" t="str">
            <v>САО</v>
          </cell>
          <cell r="K1688">
            <v>11</v>
          </cell>
          <cell r="Q1688" t="e">
            <v>#REF!</v>
          </cell>
        </row>
        <row r="1689">
          <cell r="B1689" t="str">
            <v>ЗАО</v>
          </cell>
          <cell r="K1689">
            <v>9</v>
          </cell>
          <cell r="Q1689" t="e">
            <v>#REF!</v>
          </cell>
        </row>
        <row r="1690">
          <cell r="B1690" t="str">
            <v>ЮВАО</v>
          </cell>
          <cell r="K1690">
            <v>8</v>
          </cell>
          <cell r="Q1690" t="e">
            <v>#REF!</v>
          </cell>
        </row>
        <row r="1691">
          <cell r="B1691" t="str">
            <v>ЮЗАО</v>
          </cell>
          <cell r="K1691">
            <v>8</v>
          </cell>
          <cell r="Q1691" t="e">
            <v>#REF!</v>
          </cell>
        </row>
        <row r="1692">
          <cell r="B1692" t="str">
            <v>ВАО</v>
          </cell>
          <cell r="K1692">
            <v>11</v>
          </cell>
          <cell r="Q1692" t="e">
            <v>#REF!</v>
          </cell>
        </row>
        <row r="1693">
          <cell r="B1693" t="e">
            <v>#N/A</v>
          </cell>
          <cell r="K1693" t="str">
            <v>БМЛ</v>
          </cell>
          <cell r="Q1693" t="e">
            <v>#REF!</v>
          </cell>
        </row>
        <row r="1694">
          <cell r="B1694" t="str">
            <v>ВАО</v>
          </cell>
          <cell r="K1694">
            <v>14</v>
          </cell>
          <cell r="Q1694" t="e">
            <v>#REF!</v>
          </cell>
        </row>
        <row r="1695">
          <cell r="B1695" t="str">
            <v>ВАО</v>
          </cell>
          <cell r="K1695">
            <v>14</v>
          </cell>
          <cell r="Q1695" t="e">
            <v>#REF!</v>
          </cell>
        </row>
        <row r="1696">
          <cell r="B1696" t="str">
            <v>СВАО</v>
          </cell>
          <cell r="K1696">
            <v>11</v>
          </cell>
          <cell r="Q1696" t="e">
            <v>#REF!</v>
          </cell>
        </row>
        <row r="1697">
          <cell r="B1697" t="str">
            <v>СЗАО</v>
          </cell>
          <cell r="K1697">
            <v>8</v>
          </cell>
          <cell r="Q1697" t="e">
            <v>#REF!</v>
          </cell>
        </row>
        <row r="1698">
          <cell r="B1698" t="str">
            <v>САО</v>
          </cell>
          <cell r="K1698" t="str">
            <v>ИНФ</v>
          </cell>
          <cell r="Q1698" t="e">
            <v>#REF!</v>
          </cell>
        </row>
        <row r="1699">
          <cell r="B1699" t="str">
            <v>ВАО</v>
          </cell>
          <cell r="K1699">
            <v>8</v>
          </cell>
          <cell r="Q1699" t="e">
            <v>#REF!</v>
          </cell>
        </row>
        <row r="1700">
          <cell r="B1700" t="str">
            <v>ЗАО</v>
          </cell>
          <cell r="K1700">
            <v>8</v>
          </cell>
          <cell r="Q1700" t="e">
            <v>#REF!</v>
          </cell>
        </row>
        <row r="1701">
          <cell r="B1701" t="str">
            <v>ЮВАО</v>
          </cell>
          <cell r="K1701">
            <v>14</v>
          </cell>
          <cell r="Q1701" t="e">
            <v>#REF!</v>
          </cell>
        </row>
        <row r="1702">
          <cell r="B1702" t="str">
            <v>ЗАО</v>
          </cell>
          <cell r="K1702">
            <v>8</v>
          </cell>
          <cell r="Q1702" t="e">
            <v>#REF!</v>
          </cell>
        </row>
        <row r="1703">
          <cell r="B1703" t="str">
            <v>ЦАО</v>
          </cell>
          <cell r="K1703">
            <v>14</v>
          </cell>
          <cell r="Q1703" t="e">
            <v>#REF!</v>
          </cell>
        </row>
        <row r="1704">
          <cell r="B1704" t="str">
            <v>ТиНАО</v>
          </cell>
          <cell r="K1704">
            <v>11</v>
          </cell>
          <cell r="Q1704" t="e">
            <v>#REF!</v>
          </cell>
        </row>
        <row r="1705">
          <cell r="B1705" t="str">
            <v>СВАО</v>
          </cell>
          <cell r="K1705">
            <v>11</v>
          </cell>
          <cell r="Q1705" t="e">
            <v>#REF!</v>
          </cell>
        </row>
        <row r="1706">
          <cell r="B1706" t="str">
            <v>САО</v>
          </cell>
          <cell r="K1706">
            <v>11</v>
          </cell>
          <cell r="Q1706" t="e">
            <v>#REF!</v>
          </cell>
        </row>
        <row r="1707">
          <cell r="B1707" t="str">
            <v>ЮАО</v>
          </cell>
          <cell r="K1707">
            <v>11</v>
          </cell>
          <cell r="Q1707" t="e">
            <v>#REF!</v>
          </cell>
        </row>
        <row r="1708">
          <cell r="B1708" t="str">
            <v>ТиНАО</v>
          </cell>
          <cell r="K1708">
            <v>11</v>
          </cell>
          <cell r="Q1708" t="e">
            <v>#REF!</v>
          </cell>
        </row>
        <row r="1709">
          <cell r="B1709" t="str">
            <v>ЗАО</v>
          </cell>
          <cell r="K1709">
            <v>8</v>
          </cell>
          <cell r="Q1709" t="e">
            <v>#REF!</v>
          </cell>
        </row>
        <row r="1710">
          <cell r="B1710" t="str">
            <v>ЗАО</v>
          </cell>
          <cell r="K1710">
            <v>11</v>
          </cell>
          <cell r="Q1710" t="e">
            <v>#REF!</v>
          </cell>
        </row>
        <row r="1711">
          <cell r="B1711" t="str">
            <v>ВАО</v>
          </cell>
          <cell r="K1711">
            <v>11</v>
          </cell>
          <cell r="Q1711" t="e">
            <v>#REF!</v>
          </cell>
        </row>
        <row r="1712">
          <cell r="B1712" t="str">
            <v>САО</v>
          </cell>
          <cell r="K1712">
            <v>14</v>
          </cell>
          <cell r="Q1712" t="e">
            <v>#REF!</v>
          </cell>
        </row>
        <row r="1713">
          <cell r="B1713" t="str">
            <v>СВАО</v>
          </cell>
          <cell r="K1713">
            <v>11</v>
          </cell>
          <cell r="Q1713" t="e">
            <v>#REF!</v>
          </cell>
        </row>
        <row r="1714">
          <cell r="B1714" t="str">
            <v>СЗАО</v>
          </cell>
          <cell r="K1714">
            <v>11</v>
          </cell>
          <cell r="Q1714" t="e">
            <v>#REF!</v>
          </cell>
        </row>
        <row r="1715">
          <cell r="B1715" t="str">
            <v>ЗАО</v>
          </cell>
          <cell r="K1715">
            <v>11</v>
          </cell>
          <cell r="Q1715" t="e">
            <v>#REF!</v>
          </cell>
        </row>
        <row r="1716">
          <cell r="B1716" t="e">
            <v>#N/A</v>
          </cell>
          <cell r="K1716" t="str">
            <v>СЛ</v>
          </cell>
          <cell r="Q1716" t="e">
            <v>#REF!</v>
          </cell>
        </row>
        <row r="1717">
          <cell r="B1717" t="str">
            <v>ТиНАО</v>
          </cell>
          <cell r="K1717">
            <v>8</v>
          </cell>
          <cell r="Q1717" t="e">
            <v>#REF!</v>
          </cell>
        </row>
        <row r="1718">
          <cell r="B1718" t="e">
            <v>#N/A</v>
          </cell>
          <cell r="K1718" t="str">
            <v>СЛ</v>
          </cell>
          <cell r="Q1718" t="e">
            <v>#REF!</v>
          </cell>
        </row>
        <row r="1719">
          <cell r="B1719" t="str">
            <v>ТиНАО</v>
          </cell>
          <cell r="K1719">
            <v>11</v>
          </cell>
          <cell r="Q1719" t="e">
            <v>#REF!</v>
          </cell>
        </row>
        <row r="1720">
          <cell r="B1720" t="str">
            <v>ТиНАО</v>
          </cell>
          <cell r="K1720">
            <v>8</v>
          </cell>
          <cell r="Q1720" t="e">
            <v>#REF!</v>
          </cell>
        </row>
        <row r="1721">
          <cell r="B1721" t="str">
            <v>САО</v>
          </cell>
          <cell r="K1721">
            <v>11</v>
          </cell>
          <cell r="Q1721" t="e">
            <v>#REF!</v>
          </cell>
        </row>
        <row r="1722">
          <cell r="B1722" t="str">
            <v>СВАО</v>
          </cell>
          <cell r="K1722">
            <v>14</v>
          </cell>
          <cell r="Q1722" t="e">
            <v>#REF!</v>
          </cell>
        </row>
        <row r="1723">
          <cell r="B1723" t="str">
            <v>СВАО</v>
          </cell>
          <cell r="K1723">
            <v>14</v>
          </cell>
          <cell r="Q1723" t="e">
            <v>#REF!</v>
          </cell>
        </row>
        <row r="1724">
          <cell r="B1724" t="str">
            <v>СВАО</v>
          </cell>
          <cell r="K1724">
            <v>14</v>
          </cell>
          <cell r="Q1724" t="e">
            <v>#REF!</v>
          </cell>
        </row>
        <row r="1725">
          <cell r="B1725" t="str">
            <v>СВАО</v>
          </cell>
          <cell r="K1725">
            <v>8</v>
          </cell>
          <cell r="Q1725" t="e">
            <v>#REF!</v>
          </cell>
        </row>
        <row r="1726">
          <cell r="B1726" t="str">
            <v>СВАО</v>
          </cell>
          <cell r="K1726">
            <v>14</v>
          </cell>
          <cell r="Q1726" t="e">
            <v>#REF!</v>
          </cell>
        </row>
        <row r="1727">
          <cell r="B1727" t="str">
            <v>ВАО</v>
          </cell>
          <cell r="K1727">
            <v>11</v>
          </cell>
          <cell r="Q1727" t="e">
            <v>#REF!</v>
          </cell>
        </row>
        <row r="1728">
          <cell r="B1728" t="str">
            <v>ВАО</v>
          </cell>
          <cell r="K1728">
            <v>11</v>
          </cell>
          <cell r="Q1728" t="e">
            <v>#REF!</v>
          </cell>
        </row>
        <row r="1729">
          <cell r="B1729" t="str">
            <v>ЮВАО</v>
          </cell>
          <cell r="K1729">
            <v>8</v>
          </cell>
          <cell r="Q1729" t="e">
            <v>#REF!</v>
          </cell>
        </row>
        <row r="1730">
          <cell r="B1730" t="str">
            <v>ЮВАО</v>
          </cell>
          <cell r="K1730">
            <v>11</v>
          </cell>
          <cell r="Q1730" t="e">
            <v>#REF!</v>
          </cell>
        </row>
        <row r="1731">
          <cell r="B1731" t="str">
            <v>ЮЗАО</v>
          </cell>
          <cell r="K1731">
            <v>8</v>
          </cell>
          <cell r="Q1731" t="e">
            <v>#REF!</v>
          </cell>
        </row>
        <row r="1732">
          <cell r="B1732" t="str">
            <v>ЗАО</v>
          </cell>
          <cell r="K1732">
            <v>8</v>
          </cell>
          <cell r="Q1732" t="e">
            <v>#REF!</v>
          </cell>
        </row>
        <row r="1733">
          <cell r="B1733" t="str">
            <v>СЗАО</v>
          </cell>
          <cell r="K1733">
            <v>11</v>
          </cell>
          <cell r="Q1733" t="e">
            <v>#REF!</v>
          </cell>
        </row>
        <row r="1734">
          <cell r="B1734" t="str">
            <v>ЗАО</v>
          </cell>
          <cell r="K1734">
            <v>9</v>
          </cell>
          <cell r="Q1734" t="e">
            <v>#REF!</v>
          </cell>
        </row>
        <row r="1735">
          <cell r="B1735" t="str">
            <v>ТиНАО</v>
          </cell>
          <cell r="K1735">
            <v>11</v>
          </cell>
          <cell r="Q1735" t="e">
            <v>#REF!</v>
          </cell>
        </row>
        <row r="1736">
          <cell r="B1736" t="str">
            <v>ЮВАО</v>
          </cell>
          <cell r="K1736">
            <v>11</v>
          </cell>
          <cell r="Q1736" t="e">
            <v>#REF!</v>
          </cell>
        </row>
        <row r="1737">
          <cell r="B1737" t="str">
            <v>САО</v>
          </cell>
          <cell r="K1737">
            <v>11</v>
          </cell>
          <cell r="Q1737" t="e">
            <v>#REF!</v>
          </cell>
        </row>
        <row r="1738">
          <cell r="B1738" t="str">
            <v>ЗАО</v>
          </cell>
          <cell r="K1738">
            <v>11</v>
          </cell>
          <cell r="Q1738" t="e">
            <v>#REF!</v>
          </cell>
        </row>
        <row r="1739">
          <cell r="B1739" t="str">
            <v>САО</v>
          </cell>
          <cell r="K1739">
            <v>11</v>
          </cell>
          <cell r="Q1739" t="e">
            <v>#REF!</v>
          </cell>
        </row>
        <row r="1740">
          <cell r="B1740" t="str">
            <v>ЗАО</v>
          </cell>
          <cell r="K1740">
            <v>11</v>
          </cell>
          <cell r="Q1740" t="e">
            <v>#REF!</v>
          </cell>
        </row>
        <row r="1741">
          <cell r="B1741" t="str">
            <v>СВАО</v>
          </cell>
          <cell r="K1741">
            <v>11</v>
          </cell>
          <cell r="Q1741" t="e">
            <v>#REF!</v>
          </cell>
        </row>
        <row r="1742">
          <cell r="B1742" t="str">
            <v>ВАО</v>
          </cell>
          <cell r="K1742">
            <v>14</v>
          </cell>
          <cell r="Q1742" t="e">
            <v>#REF!</v>
          </cell>
        </row>
        <row r="1743">
          <cell r="B1743" t="str">
            <v>ЮВАО</v>
          </cell>
          <cell r="K1743">
            <v>14</v>
          </cell>
          <cell r="Q1743" t="e">
            <v>#REF!</v>
          </cell>
        </row>
        <row r="1744">
          <cell r="B1744" t="str">
            <v>СЗАО</v>
          </cell>
          <cell r="K1744">
            <v>11</v>
          </cell>
          <cell r="Q1744" t="e">
            <v>#REF!</v>
          </cell>
        </row>
        <row r="1745">
          <cell r="B1745" t="str">
            <v>ЮВАО</v>
          </cell>
          <cell r="K1745">
            <v>8</v>
          </cell>
          <cell r="Q1745" t="e">
            <v>#REF!</v>
          </cell>
        </row>
        <row r="1746">
          <cell r="B1746" t="str">
            <v>ВАО</v>
          </cell>
          <cell r="K1746">
            <v>14</v>
          </cell>
          <cell r="Q1746" t="e">
            <v>#REF!</v>
          </cell>
        </row>
        <row r="1747">
          <cell r="B1747" t="str">
            <v>ЮАО</v>
          </cell>
          <cell r="K1747">
            <v>8</v>
          </cell>
          <cell r="Q1747" t="e">
            <v>#REF!</v>
          </cell>
        </row>
        <row r="1748">
          <cell r="B1748" t="str">
            <v>ЮВАО</v>
          </cell>
          <cell r="K1748">
            <v>14</v>
          </cell>
          <cell r="Q1748" t="e">
            <v>#REF!</v>
          </cell>
        </row>
        <row r="1749">
          <cell r="B1749" t="str">
            <v>СВАО</v>
          </cell>
          <cell r="K1749">
            <v>11</v>
          </cell>
          <cell r="Q1749" t="e">
            <v>#REF!</v>
          </cell>
        </row>
        <row r="1750">
          <cell r="B1750" t="str">
            <v>СВАО</v>
          </cell>
          <cell r="K1750">
            <v>9</v>
          </cell>
          <cell r="Q1750" t="e">
            <v>#REF!</v>
          </cell>
        </row>
        <row r="1751">
          <cell r="B1751" t="str">
            <v>ЮАО</v>
          </cell>
          <cell r="K1751">
            <v>8</v>
          </cell>
          <cell r="Q1751" t="e">
            <v>#REF!</v>
          </cell>
        </row>
        <row r="1752">
          <cell r="B1752" t="str">
            <v>ЮВАО</v>
          </cell>
          <cell r="K1752">
            <v>8</v>
          </cell>
          <cell r="Q1752" t="e">
            <v>#REF!</v>
          </cell>
        </row>
        <row r="1753">
          <cell r="B1753" t="str">
            <v>ВАО</v>
          </cell>
          <cell r="K1753">
            <v>9</v>
          </cell>
          <cell r="Q1753" t="e">
            <v>#REF!</v>
          </cell>
        </row>
        <row r="1754">
          <cell r="B1754" t="str">
            <v>СВАО</v>
          </cell>
          <cell r="K1754">
            <v>8</v>
          </cell>
          <cell r="Q1754" t="e">
            <v>#REF!</v>
          </cell>
        </row>
        <row r="1755">
          <cell r="B1755" t="str">
            <v>ВАО</v>
          </cell>
          <cell r="K1755">
            <v>11</v>
          </cell>
          <cell r="Q1755" t="e">
            <v>#REF!</v>
          </cell>
        </row>
        <row r="1756">
          <cell r="B1756" t="str">
            <v>ЮВАО</v>
          </cell>
          <cell r="K1756">
            <v>8</v>
          </cell>
          <cell r="Q1756" t="e">
            <v>#REF!</v>
          </cell>
        </row>
        <row r="1757">
          <cell r="B1757" t="str">
            <v>ВАО</v>
          </cell>
          <cell r="K1757">
            <v>14</v>
          </cell>
          <cell r="Q1757" t="e">
            <v>#REF!</v>
          </cell>
        </row>
        <row r="1758">
          <cell r="B1758" t="str">
            <v>ЮВАО</v>
          </cell>
          <cell r="K1758">
            <v>11</v>
          </cell>
          <cell r="Q1758" t="e">
            <v>#REF!</v>
          </cell>
        </row>
        <row r="1759">
          <cell r="B1759" t="str">
            <v>ЮЗАО</v>
          </cell>
          <cell r="K1759">
            <v>8</v>
          </cell>
          <cell r="Q1759" t="e">
            <v>#REF!</v>
          </cell>
        </row>
        <row r="1760">
          <cell r="B1760" t="str">
            <v>ТиНАО</v>
          </cell>
          <cell r="K1760">
            <v>8</v>
          </cell>
          <cell r="Q1760" t="e">
            <v>#REF!</v>
          </cell>
        </row>
        <row r="1761">
          <cell r="B1761" t="str">
            <v>ЮЗАО</v>
          </cell>
          <cell r="K1761">
            <v>8</v>
          </cell>
          <cell r="Q1761" t="e">
            <v>#REF!</v>
          </cell>
        </row>
        <row r="1762">
          <cell r="B1762" t="str">
            <v>ВАО</v>
          </cell>
          <cell r="K1762">
            <v>8</v>
          </cell>
          <cell r="Q1762" t="e">
            <v>#REF!</v>
          </cell>
        </row>
        <row r="1763">
          <cell r="B1763" t="str">
            <v>САО</v>
          </cell>
          <cell r="K1763">
            <v>8</v>
          </cell>
          <cell r="Q1763" t="e">
            <v>#REF!</v>
          </cell>
        </row>
        <row r="1764">
          <cell r="B1764" t="str">
            <v>ВАО</v>
          </cell>
          <cell r="K1764">
            <v>14</v>
          </cell>
          <cell r="Q1764" t="e">
            <v>#REF!</v>
          </cell>
        </row>
        <row r="1765">
          <cell r="B1765" t="str">
            <v>ЮВАО</v>
          </cell>
          <cell r="K1765">
            <v>11</v>
          </cell>
          <cell r="Q1765" t="e">
            <v>#REF!</v>
          </cell>
        </row>
        <row r="1766">
          <cell r="B1766" t="str">
            <v>ВАО</v>
          </cell>
          <cell r="K1766">
            <v>8</v>
          </cell>
          <cell r="Q1766" t="e">
            <v>#REF!</v>
          </cell>
        </row>
        <row r="1767">
          <cell r="B1767" t="str">
            <v>ЦАО</v>
          </cell>
          <cell r="K1767">
            <v>8</v>
          </cell>
          <cell r="Q1767" t="e">
            <v>#REF!</v>
          </cell>
        </row>
        <row r="1768">
          <cell r="B1768" t="str">
            <v>ЗАО</v>
          </cell>
          <cell r="K1768">
            <v>11</v>
          </cell>
          <cell r="Q1768" t="e">
            <v>#REF!</v>
          </cell>
        </row>
        <row r="1769">
          <cell r="B1769" t="str">
            <v>ЮЗАО</v>
          </cell>
          <cell r="K1769">
            <v>8</v>
          </cell>
          <cell r="Q1769" t="e">
            <v>#REF!</v>
          </cell>
        </row>
        <row r="1770">
          <cell r="B1770" t="str">
            <v>ЮВАО</v>
          </cell>
          <cell r="K1770">
            <v>14</v>
          </cell>
          <cell r="Q1770" t="e">
            <v>#REF!</v>
          </cell>
        </row>
        <row r="1771">
          <cell r="B1771" t="str">
            <v>ЗелАО</v>
          </cell>
          <cell r="K1771">
            <v>8</v>
          </cell>
          <cell r="Q1771" t="e">
            <v>#REF!</v>
          </cell>
        </row>
        <row r="1772">
          <cell r="B1772" t="str">
            <v>СВАО</v>
          </cell>
          <cell r="K1772">
            <v>14</v>
          </cell>
          <cell r="Q1772" t="e">
            <v>#REF!</v>
          </cell>
        </row>
        <row r="1773">
          <cell r="B1773" t="str">
            <v>СВАО</v>
          </cell>
          <cell r="K1773">
            <v>8</v>
          </cell>
          <cell r="Q1773" t="e">
            <v>#REF!</v>
          </cell>
        </row>
        <row r="1774">
          <cell r="B1774" t="str">
            <v>ТиНАО</v>
          </cell>
          <cell r="K1774">
            <v>11</v>
          </cell>
          <cell r="Q1774" t="e">
            <v>#REF!</v>
          </cell>
        </row>
        <row r="1775">
          <cell r="B1775" t="str">
            <v>ЮАО</v>
          </cell>
          <cell r="K1775">
            <v>11</v>
          </cell>
          <cell r="Q1775" t="e">
            <v>#REF!</v>
          </cell>
        </row>
        <row r="1776">
          <cell r="B1776" t="str">
            <v>САО</v>
          </cell>
          <cell r="K1776">
            <v>8</v>
          </cell>
          <cell r="Q1776" t="e">
            <v>#REF!</v>
          </cell>
        </row>
        <row r="1777">
          <cell r="B1777" t="str">
            <v>ЦАО</v>
          </cell>
          <cell r="K1777">
            <v>14</v>
          </cell>
          <cell r="Q1777" t="e">
            <v>#REF!</v>
          </cell>
        </row>
        <row r="1778">
          <cell r="B1778" t="str">
            <v>ЮАО</v>
          </cell>
          <cell r="K1778">
            <v>11</v>
          </cell>
          <cell r="Q1778" t="e">
            <v>#REF!</v>
          </cell>
        </row>
        <row r="1779">
          <cell r="B1779" t="str">
            <v>ЗАО</v>
          </cell>
          <cell r="K1779">
            <v>9</v>
          </cell>
          <cell r="Q1779" t="e">
            <v>#REF!</v>
          </cell>
        </row>
        <row r="1780">
          <cell r="B1780" t="str">
            <v>САО</v>
          </cell>
          <cell r="K1780">
            <v>8</v>
          </cell>
          <cell r="Q1780" t="e">
            <v>#REF!</v>
          </cell>
        </row>
        <row r="1781">
          <cell r="B1781" t="str">
            <v>ЮЗАО</v>
          </cell>
          <cell r="K1781">
            <v>14</v>
          </cell>
          <cell r="Q1781" t="e">
            <v>#REF!</v>
          </cell>
        </row>
        <row r="1782">
          <cell r="B1782" t="str">
            <v>ЮАО</v>
          </cell>
          <cell r="K1782">
            <v>11</v>
          </cell>
          <cell r="Q1782" t="e">
            <v>#REF!</v>
          </cell>
        </row>
        <row r="1783">
          <cell r="B1783" t="str">
            <v>СВАО</v>
          </cell>
          <cell r="K1783">
            <v>14</v>
          </cell>
          <cell r="Q1783" t="e">
            <v>#REF!</v>
          </cell>
        </row>
        <row r="1784">
          <cell r="B1784" t="str">
            <v>ТиНАО</v>
          </cell>
          <cell r="K1784">
            <v>8</v>
          </cell>
          <cell r="Q1784" t="e">
            <v>#REF!</v>
          </cell>
        </row>
        <row r="1785">
          <cell r="B1785" t="str">
            <v>САО</v>
          </cell>
          <cell r="K1785">
            <v>8</v>
          </cell>
          <cell r="Q1785" t="e">
            <v>#REF!</v>
          </cell>
        </row>
        <row r="1786">
          <cell r="B1786" t="str">
            <v>ТиНАО</v>
          </cell>
          <cell r="K1786">
            <v>8</v>
          </cell>
          <cell r="Q1786" t="e">
            <v>#REF!</v>
          </cell>
        </row>
        <row r="1787">
          <cell r="B1787" t="e">
            <v>#N/A</v>
          </cell>
          <cell r="K1787" t="str">
            <v>СЛ</v>
          </cell>
          <cell r="Q1787" t="e">
            <v>#REF!</v>
          </cell>
        </row>
        <row r="1788">
          <cell r="B1788" t="e">
            <v>#N/A</v>
          </cell>
          <cell r="K1788" t="str">
            <v>СЛ</v>
          </cell>
          <cell r="Q1788" t="e">
            <v>#REF!</v>
          </cell>
        </row>
        <row r="1789">
          <cell r="B1789" t="str">
            <v>ЦАО</v>
          </cell>
          <cell r="K1789">
            <v>8</v>
          </cell>
          <cell r="Q1789" t="e">
            <v>#REF!</v>
          </cell>
        </row>
        <row r="1790">
          <cell r="B1790" t="str">
            <v>СЗАО</v>
          </cell>
          <cell r="K1790">
            <v>16</v>
          </cell>
          <cell r="Q1790" t="e">
            <v>#REF!</v>
          </cell>
        </row>
        <row r="1791">
          <cell r="B1791" t="str">
            <v>СВАО</v>
          </cell>
          <cell r="K1791">
            <v>8</v>
          </cell>
          <cell r="Q1791" t="e">
            <v>#REF!</v>
          </cell>
        </row>
        <row r="1792">
          <cell r="B1792" t="str">
            <v>САО</v>
          </cell>
          <cell r="K1792">
            <v>11</v>
          </cell>
          <cell r="Q1792" t="e">
            <v>#REF!</v>
          </cell>
        </row>
        <row r="1793">
          <cell r="B1793" t="str">
            <v>ТиНАО</v>
          </cell>
          <cell r="K1793">
            <v>11</v>
          </cell>
          <cell r="Q1793" t="e">
            <v>#REF!</v>
          </cell>
        </row>
        <row r="1794">
          <cell r="B1794" t="str">
            <v>СЗАО</v>
          </cell>
          <cell r="K1794">
            <v>9</v>
          </cell>
          <cell r="Q1794" t="e">
            <v>#REF!</v>
          </cell>
        </row>
        <row r="1795">
          <cell r="B1795" t="str">
            <v>ЦАО</v>
          </cell>
          <cell r="K1795">
            <v>8</v>
          </cell>
          <cell r="Q1795" t="e">
            <v>#REF!</v>
          </cell>
        </row>
        <row r="1796">
          <cell r="B1796" t="str">
            <v>ВАО</v>
          </cell>
          <cell r="K1796">
            <v>11</v>
          </cell>
          <cell r="Q1796" t="e">
            <v>#REF!</v>
          </cell>
        </row>
        <row r="1797">
          <cell r="B1797" t="str">
            <v>ЗАО</v>
          </cell>
          <cell r="K1797">
            <v>9</v>
          </cell>
          <cell r="Q1797" t="e">
            <v>#REF!</v>
          </cell>
        </row>
        <row r="1798">
          <cell r="B1798" t="str">
            <v>ЮАО</v>
          </cell>
          <cell r="K1798">
            <v>9</v>
          </cell>
          <cell r="Q1798" t="e">
            <v>#REF!</v>
          </cell>
        </row>
        <row r="1799">
          <cell r="B1799" t="str">
            <v>ТиНАО</v>
          </cell>
          <cell r="K1799">
            <v>9</v>
          </cell>
          <cell r="Q1799" t="e">
            <v>#REF!</v>
          </cell>
        </row>
        <row r="1800">
          <cell r="B1800" t="str">
            <v>ВАО</v>
          </cell>
          <cell r="K1800">
            <v>8</v>
          </cell>
          <cell r="Q1800" t="e">
            <v>#REF!</v>
          </cell>
        </row>
        <row r="1801">
          <cell r="B1801" t="str">
            <v>САО</v>
          </cell>
          <cell r="K1801">
            <v>14</v>
          </cell>
          <cell r="Q1801" t="e">
            <v>#REF!</v>
          </cell>
        </row>
        <row r="1802">
          <cell r="B1802" t="str">
            <v>САО</v>
          </cell>
          <cell r="K1802">
            <v>9</v>
          </cell>
          <cell r="Q1802" t="e">
            <v>#REF!</v>
          </cell>
        </row>
        <row r="1803">
          <cell r="B1803" t="str">
            <v>ЮВАО</v>
          </cell>
          <cell r="K1803">
            <v>8</v>
          </cell>
          <cell r="Q1803" t="e">
            <v>#REF!</v>
          </cell>
        </row>
        <row r="1804">
          <cell r="B1804" t="str">
            <v>ТиНАО</v>
          </cell>
          <cell r="K1804">
            <v>11</v>
          </cell>
          <cell r="Q1804" t="e">
            <v>#REF!</v>
          </cell>
        </row>
        <row r="1805">
          <cell r="B1805" t="str">
            <v>ЦАО</v>
          </cell>
          <cell r="K1805">
            <v>11</v>
          </cell>
          <cell r="Q1805" t="e">
            <v>#REF!</v>
          </cell>
        </row>
        <row r="1806">
          <cell r="B1806" t="str">
            <v>ЮЗАО</v>
          </cell>
          <cell r="K1806">
            <v>8</v>
          </cell>
          <cell r="Q1806" t="e">
            <v>#REF!</v>
          </cell>
        </row>
        <row r="1807">
          <cell r="B1807" t="str">
            <v>ЦАО</v>
          </cell>
          <cell r="K1807">
            <v>8</v>
          </cell>
          <cell r="Q1807" t="e">
            <v>#REF!</v>
          </cell>
        </row>
        <row r="1808">
          <cell r="B1808" t="str">
            <v>ЮЗАО</v>
          </cell>
          <cell r="K1808">
            <v>8</v>
          </cell>
          <cell r="Q1808" t="e">
            <v>#REF!</v>
          </cell>
        </row>
        <row r="1809">
          <cell r="B1809" t="str">
            <v>САО</v>
          </cell>
          <cell r="K1809">
            <v>8</v>
          </cell>
          <cell r="Q1809" t="e">
            <v>#REF!</v>
          </cell>
        </row>
        <row r="1810">
          <cell r="B1810" t="str">
            <v>ЮВАО</v>
          </cell>
          <cell r="K1810">
            <v>11</v>
          </cell>
          <cell r="Q1810" t="e">
            <v>#REF!</v>
          </cell>
        </row>
        <row r="1811">
          <cell r="B1811" t="e">
            <v>#N/A</v>
          </cell>
          <cell r="K1811" t="str">
            <v>СЛ</v>
          </cell>
          <cell r="Q1811" t="e">
            <v>#REF!</v>
          </cell>
        </row>
        <row r="1812">
          <cell r="B1812" t="str">
            <v>СЗАО</v>
          </cell>
          <cell r="K1812">
            <v>8</v>
          </cell>
          <cell r="Q1812" t="e">
            <v>#REF!</v>
          </cell>
        </row>
        <row r="1813">
          <cell r="B1813" t="str">
            <v>ЦАО</v>
          </cell>
          <cell r="K1813">
            <v>14</v>
          </cell>
          <cell r="Q1813" t="e">
            <v>#REF!</v>
          </cell>
        </row>
        <row r="1814">
          <cell r="B1814" t="str">
            <v>ЮВАО</v>
          </cell>
          <cell r="K1814">
            <v>11</v>
          </cell>
          <cell r="Q1814" t="e">
            <v>#REF!</v>
          </cell>
        </row>
        <row r="1815">
          <cell r="B1815" t="str">
            <v>ЮЗАО</v>
          </cell>
          <cell r="K1815">
            <v>16</v>
          </cell>
          <cell r="Q1815" t="e">
            <v>#REF!</v>
          </cell>
        </row>
        <row r="1816">
          <cell r="B1816" t="str">
            <v>ЮВАО</v>
          </cell>
          <cell r="K1816">
            <v>8</v>
          </cell>
          <cell r="Q1816" t="e">
            <v>#REF!</v>
          </cell>
        </row>
        <row r="1817">
          <cell r="B1817" t="str">
            <v>ЗАО</v>
          </cell>
          <cell r="K1817">
            <v>11</v>
          </cell>
          <cell r="Q1817" t="e">
            <v>#REF!</v>
          </cell>
        </row>
        <row r="1818">
          <cell r="B1818" t="str">
            <v>СВАО</v>
          </cell>
          <cell r="K1818">
            <v>14</v>
          </cell>
          <cell r="Q1818" t="e">
            <v>#REF!</v>
          </cell>
        </row>
        <row r="1819">
          <cell r="B1819" t="str">
            <v>СЗАО</v>
          </cell>
          <cell r="K1819">
            <v>8</v>
          </cell>
          <cell r="Q1819" t="e">
            <v>#REF!</v>
          </cell>
        </row>
        <row r="1820">
          <cell r="B1820" t="str">
            <v>ЦАО</v>
          </cell>
          <cell r="K1820">
            <v>8</v>
          </cell>
          <cell r="Q1820" t="e">
            <v>#REF!</v>
          </cell>
        </row>
        <row r="1821">
          <cell r="B1821" t="str">
            <v>САО</v>
          </cell>
          <cell r="K1821">
            <v>11</v>
          </cell>
          <cell r="Q1821" t="e">
            <v>#REF!</v>
          </cell>
        </row>
        <row r="1822">
          <cell r="B1822" t="str">
            <v>ЮВАО</v>
          </cell>
          <cell r="K1822">
            <v>11</v>
          </cell>
          <cell r="Q1822" t="e">
            <v>#REF!</v>
          </cell>
        </row>
        <row r="1823">
          <cell r="B1823" t="str">
            <v>СВАО</v>
          </cell>
          <cell r="K1823">
            <v>11</v>
          </cell>
          <cell r="Q1823" t="e">
            <v>#REF!</v>
          </cell>
        </row>
        <row r="1824">
          <cell r="B1824" t="str">
            <v>ЗАО</v>
          </cell>
          <cell r="K1824">
            <v>14</v>
          </cell>
          <cell r="Q1824" t="e">
            <v>#REF!</v>
          </cell>
        </row>
        <row r="1825">
          <cell r="B1825" t="str">
            <v>ЦАО</v>
          </cell>
          <cell r="K1825">
            <v>9</v>
          </cell>
          <cell r="Q1825" t="e">
            <v>#REF!</v>
          </cell>
        </row>
        <row r="1826">
          <cell r="B1826" t="str">
            <v>СЗАО</v>
          </cell>
          <cell r="K1826">
            <v>8</v>
          </cell>
          <cell r="Q1826" t="e">
            <v>#REF!</v>
          </cell>
        </row>
        <row r="1827">
          <cell r="B1827" t="e">
            <v>#N/A</v>
          </cell>
          <cell r="K1827" t="str">
            <v>СЛ</v>
          </cell>
          <cell r="Q1827" t="e">
            <v>#REF!</v>
          </cell>
        </row>
        <row r="1828">
          <cell r="B1828" t="str">
            <v>ТиНАО</v>
          </cell>
          <cell r="K1828">
            <v>8</v>
          </cell>
          <cell r="Q1828" t="e">
            <v>#REF!</v>
          </cell>
        </row>
        <row r="1829">
          <cell r="B1829" t="str">
            <v>САО</v>
          </cell>
          <cell r="K1829">
            <v>8</v>
          </cell>
          <cell r="Q1829" t="e">
            <v>#REF!</v>
          </cell>
        </row>
        <row r="1830">
          <cell r="B1830" t="str">
            <v>ЗАО</v>
          </cell>
          <cell r="K1830">
            <v>11</v>
          </cell>
          <cell r="Q1830" t="e">
            <v>#REF!</v>
          </cell>
        </row>
        <row r="1831">
          <cell r="B1831" t="str">
            <v>ЮЗАО</v>
          </cell>
          <cell r="K1831">
            <v>8</v>
          </cell>
          <cell r="Q1831" t="e">
            <v>#REF!</v>
          </cell>
        </row>
        <row r="1832">
          <cell r="B1832" t="str">
            <v>СВАО</v>
          </cell>
          <cell r="K1832">
            <v>14</v>
          </cell>
          <cell r="Q1832" t="e">
            <v>#REF!</v>
          </cell>
        </row>
        <row r="1833">
          <cell r="B1833" t="str">
            <v>СЗАО</v>
          </cell>
          <cell r="K1833">
            <v>8</v>
          </cell>
          <cell r="Q1833" t="e">
            <v>#REF!</v>
          </cell>
        </row>
        <row r="1834">
          <cell r="B1834" t="str">
            <v>СВАО</v>
          </cell>
          <cell r="K1834">
            <v>8</v>
          </cell>
          <cell r="Q1834" t="e">
            <v>#REF!</v>
          </cell>
        </row>
        <row r="1835">
          <cell r="B1835" t="str">
            <v>ТиНАО</v>
          </cell>
          <cell r="K1835">
            <v>8</v>
          </cell>
          <cell r="Q1835" t="e">
            <v>#REF!</v>
          </cell>
        </row>
        <row r="1836">
          <cell r="B1836" t="str">
            <v>ЗАО</v>
          </cell>
          <cell r="K1836">
            <v>8</v>
          </cell>
          <cell r="Q1836" t="e">
            <v>#REF!</v>
          </cell>
        </row>
        <row r="1837">
          <cell r="B1837" t="str">
            <v>ЮЗАО</v>
          </cell>
          <cell r="K1837">
            <v>16</v>
          </cell>
          <cell r="Q1837" t="e">
            <v>#REF!</v>
          </cell>
        </row>
        <row r="1838">
          <cell r="B1838" t="str">
            <v>ТиНАО</v>
          </cell>
          <cell r="K1838">
            <v>11</v>
          </cell>
          <cell r="Q1838" t="e">
            <v>#REF!</v>
          </cell>
        </row>
        <row r="1839">
          <cell r="B1839" t="str">
            <v>ВАО</v>
          </cell>
          <cell r="K1839">
            <v>9</v>
          </cell>
          <cell r="Q1839" t="e">
            <v>#REF!</v>
          </cell>
        </row>
        <row r="1840">
          <cell r="B1840" t="str">
            <v>ЗАО</v>
          </cell>
          <cell r="K1840">
            <v>11</v>
          </cell>
          <cell r="Q1840" t="e">
            <v>#REF!</v>
          </cell>
        </row>
        <row r="1841">
          <cell r="B1841" t="str">
            <v>ЮВАО</v>
          </cell>
          <cell r="K1841">
            <v>11</v>
          </cell>
          <cell r="Q1841" t="e">
            <v>#REF!</v>
          </cell>
        </row>
        <row r="1842">
          <cell r="B1842" t="str">
            <v>ВАО</v>
          </cell>
          <cell r="K1842">
            <v>8</v>
          </cell>
          <cell r="Q1842" t="e">
            <v>#REF!</v>
          </cell>
        </row>
        <row r="1843">
          <cell r="B1843" t="str">
            <v>ТиНАО</v>
          </cell>
          <cell r="K1843">
            <v>8</v>
          </cell>
          <cell r="Q1843" t="e">
            <v>#REF!</v>
          </cell>
        </row>
        <row r="1844">
          <cell r="B1844" t="str">
            <v>СВАО</v>
          </cell>
          <cell r="K1844">
            <v>14</v>
          </cell>
          <cell r="Q1844" t="e">
            <v>#REF!</v>
          </cell>
        </row>
        <row r="1845">
          <cell r="B1845" t="str">
            <v>ВАО</v>
          </cell>
          <cell r="K1845">
            <v>11</v>
          </cell>
          <cell r="Q1845" t="e">
            <v>#REF!</v>
          </cell>
        </row>
        <row r="1846">
          <cell r="B1846" t="str">
            <v>ТиНАО</v>
          </cell>
          <cell r="K1846">
            <v>11</v>
          </cell>
          <cell r="Q1846" t="e">
            <v>#REF!</v>
          </cell>
        </row>
        <row r="1847">
          <cell r="B1847" t="str">
            <v>ЦАО</v>
          </cell>
          <cell r="K1847">
            <v>8</v>
          </cell>
          <cell r="Q1847" t="e">
            <v>#REF!</v>
          </cell>
        </row>
        <row r="1848">
          <cell r="B1848" t="str">
            <v>ТиНАО</v>
          </cell>
          <cell r="K1848">
            <v>8</v>
          </cell>
          <cell r="Q1848" t="e">
            <v>#REF!</v>
          </cell>
        </row>
        <row r="1849">
          <cell r="B1849" t="str">
            <v>ЦАО</v>
          </cell>
          <cell r="K1849">
            <v>8</v>
          </cell>
          <cell r="Q1849" t="e">
            <v>#REF!</v>
          </cell>
        </row>
        <row r="1850">
          <cell r="B1850" t="str">
            <v>ЮВАО</v>
          </cell>
          <cell r="K1850">
            <v>8</v>
          </cell>
          <cell r="Q1850" t="e">
            <v>#REF!</v>
          </cell>
        </row>
        <row r="1851">
          <cell r="B1851" t="str">
            <v>ТиНАО</v>
          </cell>
          <cell r="K1851">
            <v>8</v>
          </cell>
          <cell r="Q1851" t="e">
            <v>#REF!</v>
          </cell>
        </row>
        <row r="1852">
          <cell r="B1852" t="str">
            <v>ЗАО</v>
          </cell>
          <cell r="K1852">
            <v>8</v>
          </cell>
          <cell r="Q1852" t="e">
            <v>#REF!</v>
          </cell>
        </row>
        <row r="1853">
          <cell r="B1853" t="str">
            <v>САО</v>
          </cell>
          <cell r="K1853">
            <v>11</v>
          </cell>
          <cell r="Q1853" t="e">
            <v>#REF!</v>
          </cell>
        </row>
        <row r="1854">
          <cell r="B1854" t="str">
            <v>ЮАО</v>
          </cell>
          <cell r="K1854">
            <v>17</v>
          </cell>
          <cell r="Q1854" t="e">
            <v>#REF!</v>
          </cell>
        </row>
        <row r="1855">
          <cell r="B1855" t="str">
            <v>ТиНАО</v>
          </cell>
          <cell r="K1855">
            <v>11</v>
          </cell>
          <cell r="Q1855" t="e">
            <v>#REF!</v>
          </cell>
        </row>
        <row r="1856">
          <cell r="B1856" t="str">
            <v>САО</v>
          </cell>
          <cell r="K1856">
            <v>8</v>
          </cell>
          <cell r="Q1856" t="e">
            <v>#REF!</v>
          </cell>
        </row>
        <row r="1857">
          <cell r="B1857" t="str">
            <v>САО</v>
          </cell>
          <cell r="K1857">
            <v>11</v>
          </cell>
          <cell r="Q1857" t="e">
            <v>#REF!</v>
          </cell>
        </row>
        <row r="1858">
          <cell r="B1858" t="str">
            <v>ТиНАО</v>
          </cell>
          <cell r="K1858">
            <v>8</v>
          </cell>
          <cell r="Q1858" t="e">
            <v>#REF!</v>
          </cell>
        </row>
        <row r="1859">
          <cell r="B1859" t="str">
            <v>ЮЗАО</v>
          </cell>
          <cell r="K1859">
            <v>11</v>
          </cell>
          <cell r="Q1859" t="e">
            <v>#REF!</v>
          </cell>
        </row>
        <row r="1860">
          <cell r="B1860" t="str">
            <v>ТиНАО</v>
          </cell>
          <cell r="K1860">
            <v>11</v>
          </cell>
          <cell r="Q1860" t="e">
            <v>#REF!</v>
          </cell>
        </row>
        <row r="1861">
          <cell r="B1861" t="str">
            <v>СВАО</v>
          </cell>
          <cell r="K1861">
            <v>8</v>
          </cell>
          <cell r="Q1861" t="e">
            <v>#REF!</v>
          </cell>
        </row>
        <row r="1862">
          <cell r="B1862" t="str">
            <v>ТиНАО</v>
          </cell>
          <cell r="K1862">
            <v>11</v>
          </cell>
          <cell r="Q1862" t="e">
            <v>#REF!</v>
          </cell>
        </row>
        <row r="1863">
          <cell r="B1863" t="str">
            <v>ЮАО</v>
          </cell>
          <cell r="K1863">
            <v>8</v>
          </cell>
          <cell r="Q1863" t="e">
            <v>#REF!</v>
          </cell>
        </row>
        <row r="1864">
          <cell r="B1864" t="str">
            <v>ЮВАО</v>
          </cell>
          <cell r="K1864">
            <v>11</v>
          </cell>
          <cell r="Q1864" t="e">
            <v>#REF!</v>
          </cell>
        </row>
        <row r="1865">
          <cell r="B1865" t="str">
            <v>ТиНАО</v>
          </cell>
          <cell r="K1865">
            <v>8</v>
          </cell>
          <cell r="Q1865" t="e">
            <v>#REF!</v>
          </cell>
        </row>
        <row r="1866">
          <cell r="B1866" t="str">
            <v>СЗАО</v>
          </cell>
          <cell r="K1866">
            <v>14</v>
          </cell>
          <cell r="Q1866" t="e">
            <v>#REF!</v>
          </cell>
        </row>
        <row r="1867">
          <cell r="B1867" t="str">
            <v>ЗАО</v>
          </cell>
          <cell r="K1867">
            <v>8</v>
          </cell>
          <cell r="Q1867" t="e">
            <v>#REF!</v>
          </cell>
        </row>
        <row r="1868">
          <cell r="B1868" t="str">
            <v>ЗАО</v>
          </cell>
          <cell r="K1868">
            <v>8</v>
          </cell>
          <cell r="Q1868" t="e">
            <v>#REF!</v>
          </cell>
        </row>
        <row r="1869">
          <cell r="B1869" t="str">
            <v>ВАО</v>
          </cell>
          <cell r="K1869">
            <v>11</v>
          </cell>
          <cell r="Q1869" t="e">
            <v>#REF!</v>
          </cell>
        </row>
        <row r="1870">
          <cell r="B1870" t="str">
            <v>СВАО</v>
          </cell>
          <cell r="K1870">
            <v>11</v>
          </cell>
          <cell r="Q1870" t="e">
            <v>#REF!</v>
          </cell>
        </row>
        <row r="1871">
          <cell r="B1871" t="str">
            <v>СВАО</v>
          </cell>
          <cell r="K1871">
            <v>14</v>
          </cell>
          <cell r="Q1871" t="e">
            <v>#REF!</v>
          </cell>
        </row>
        <row r="1872">
          <cell r="B1872" t="str">
            <v>ВАО</v>
          </cell>
          <cell r="K1872">
            <v>16</v>
          </cell>
          <cell r="Q1872" t="e">
            <v>#REF!</v>
          </cell>
        </row>
        <row r="1873">
          <cell r="B1873" t="str">
            <v>ТиНАО</v>
          </cell>
          <cell r="K1873">
            <v>16</v>
          </cell>
          <cell r="Q1873" t="e">
            <v>#REF!</v>
          </cell>
        </row>
        <row r="1874">
          <cell r="B1874" t="str">
            <v>ЮЗАО</v>
          </cell>
          <cell r="K1874">
            <v>8</v>
          </cell>
          <cell r="Q1874" t="e">
            <v>#REF!</v>
          </cell>
        </row>
        <row r="1875">
          <cell r="B1875" t="str">
            <v>СВАО</v>
          </cell>
          <cell r="K1875">
            <v>11</v>
          </cell>
          <cell r="Q1875" t="e">
            <v>#REF!</v>
          </cell>
        </row>
        <row r="1876">
          <cell r="B1876" t="str">
            <v>ТиНАО</v>
          </cell>
          <cell r="K1876">
            <v>8</v>
          </cell>
          <cell r="Q1876" t="e">
            <v>#REF!</v>
          </cell>
        </row>
        <row r="1877">
          <cell r="B1877" t="str">
            <v>СВАО</v>
          </cell>
          <cell r="K1877">
            <v>14</v>
          </cell>
          <cell r="Q1877" t="e">
            <v>#REF!</v>
          </cell>
        </row>
        <row r="1878">
          <cell r="B1878" t="str">
            <v>СЗАО</v>
          </cell>
          <cell r="K1878">
            <v>8</v>
          </cell>
          <cell r="Q1878" t="e">
            <v>#REF!</v>
          </cell>
        </row>
        <row r="1879">
          <cell r="B1879" t="str">
            <v>ЮВАО</v>
          </cell>
          <cell r="K1879">
            <v>14</v>
          </cell>
          <cell r="Q1879" t="e">
            <v>#REF!</v>
          </cell>
        </row>
        <row r="1880">
          <cell r="B1880" t="str">
            <v>ТиНАО</v>
          </cell>
          <cell r="K1880">
            <v>8</v>
          </cell>
          <cell r="Q1880" t="e">
            <v>#REF!</v>
          </cell>
        </row>
        <row r="1881">
          <cell r="B1881" t="str">
            <v>ЦАО</v>
          </cell>
          <cell r="K1881">
            <v>8</v>
          </cell>
          <cell r="Q1881" t="e">
            <v>#REF!</v>
          </cell>
        </row>
        <row r="1882">
          <cell r="B1882" t="str">
            <v>САО</v>
          </cell>
          <cell r="K1882">
            <v>12</v>
          </cell>
          <cell r="Q1882" t="e">
            <v>#REF!</v>
          </cell>
        </row>
        <row r="1883">
          <cell r="B1883" t="str">
            <v>ЮЗАО</v>
          </cell>
          <cell r="K1883">
            <v>11</v>
          </cell>
          <cell r="Q1883" t="e">
            <v>#REF!</v>
          </cell>
        </row>
        <row r="1884">
          <cell r="B1884" t="str">
            <v>ЮЗАО</v>
          </cell>
          <cell r="K1884">
            <v>11</v>
          </cell>
          <cell r="Q1884" t="e">
            <v>#REF!</v>
          </cell>
        </row>
        <row r="1885">
          <cell r="B1885" t="e">
            <v>#N/A</v>
          </cell>
          <cell r="K1885" t="str">
            <v>СЛ</v>
          </cell>
          <cell r="Q1885" t="e">
            <v>#REF!</v>
          </cell>
        </row>
        <row r="1886">
          <cell r="B1886" t="str">
            <v>ЗАО</v>
          </cell>
          <cell r="K1886">
            <v>17</v>
          </cell>
          <cell r="Q1886" t="e">
            <v>#REF!</v>
          </cell>
        </row>
        <row r="1887">
          <cell r="B1887" t="str">
            <v>ВАО</v>
          </cell>
          <cell r="K1887">
            <v>8</v>
          </cell>
          <cell r="Q1887" t="e">
            <v>#REF!</v>
          </cell>
        </row>
        <row r="1888">
          <cell r="B1888" t="str">
            <v>ЮВАО</v>
          </cell>
          <cell r="K1888">
            <v>11</v>
          </cell>
          <cell r="Q1888" t="e">
            <v>#REF!</v>
          </cell>
        </row>
        <row r="1889">
          <cell r="B1889" t="str">
            <v>СВАО</v>
          </cell>
          <cell r="K1889">
            <v>16</v>
          </cell>
          <cell r="Q1889" t="e">
            <v>#REF!</v>
          </cell>
        </row>
        <row r="1890">
          <cell r="B1890" t="str">
            <v>ВАО</v>
          </cell>
          <cell r="K1890">
            <v>11</v>
          </cell>
          <cell r="Q1890" t="e">
            <v>#REF!</v>
          </cell>
        </row>
        <row r="1891">
          <cell r="B1891" t="str">
            <v>ЗАО</v>
          </cell>
          <cell r="K1891">
            <v>8</v>
          </cell>
          <cell r="Q1891" t="e">
            <v>#REF!</v>
          </cell>
        </row>
        <row r="1892">
          <cell r="B1892" t="str">
            <v>ЮАО</v>
          </cell>
          <cell r="K1892">
            <v>8</v>
          </cell>
          <cell r="Q1892" t="e">
            <v>#REF!</v>
          </cell>
        </row>
        <row r="1893">
          <cell r="B1893" t="str">
            <v>ЦАО</v>
          </cell>
          <cell r="K1893">
            <v>8</v>
          </cell>
          <cell r="Q1893" t="e">
            <v>#REF!</v>
          </cell>
        </row>
        <row r="1894">
          <cell r="B1894" t="str">
            <v>ЮВАО</v>
          </cell>
          <cell r="K1894">
            <v>14</v>
          </cell>
          <cell r="Q1894" t="e">
            <v>#REF!</v>
          </cell>
        </row>
        <row r="1895">
          <cell r="B1895" t="str">
            <v>СВАО</v>
          </cell>
          <cell r="K1895">
            <v>8</v>
          </cell>
          <cell r="Q1895" t="e">
            <v>#REF!</v>
          </cell>
        </row>
        <row r="1896">
          <cell r="B1896" t="str">
            <v>СВАО</v>
          </cell>
          <cell r="K1896">
            <v>8</v>
          </cell>
          <cell r="Q1896" t="e">
            <v>#REF!</v>
          </cell>
        </row>
        <row r="1897">
          <cell r="B1897" t="str">
            <v>САО</v>
          </cell>
          <cell r="K1897">
            <v>12</v>
          </cell>
          <cell r="Q1897" t="e">
            <v>#REF!</v>
          </cell>
        </row>
        <row r="1898">
          <cell r="B1898" t="str">
            <v>САО</v>
          </cell>
          <cell r="K1898">
            <v>12</v>
          </cell>
          <cell r="Q1898" t="e">
            <v>#REF!</v>
          </cell>
        </row>
        <row r="1899">
          <cell r="B1899" t="e">
            <v>#N/A</v>
          </cell>
          <cell r="K1899" t="str">
            <v>СЛ</v>
          </cell>
          <cell r="Q1899" t="e">
            <v>#REF!</v>
          </cell>
        </row>
        <row r="1900">
          <cell r="B1900" t="str">
            <v>ЗАО</v>
          </cell>
          <cell r="K1900">
            <v>11</v>
          </cell>
          <cell r="Q1900" t="e">
            <v>#REF!</v>
          </cell>
        </row>
        <row r="1901">
          <cell r="B1901" t="str">
            <v>СЗАО</v>
          </cell>
          <cell r="K1901">
            <v>14</v>
          </cell>
          <cell r="Q1901" t="e">
            <v>#REF!</v>
          </cell>
        </row>
        <row r="1902">
          <cell r="B1902" t="str">
            <v>ЗАО</v>
          </cell>
          <cell r="K1902">
            <v>14</v>
          </cell>
          <cell r="Q1902" t="e">
            <v>#REF!</v>
          </cell>
        </row>
        <row r="1903">
          <cell r="B1903" t="str">
            <v>СВАО</v>
          </cell>
          <cell r="K1903">
            <v>11</v>
          </cell>
          <cell r="Q1903" t="e">
            <v>#REF!</v>
          </cell>
        </row>
        <row r="1904">
          <cell r="B1904" t="str">
            <v>ЗелАО</v>
          </cell>
          <cell r="K1904">
            <v>9</v>
          </cell>
          <cell r="Q1904" t="e">
            <v>#REF!</v>
          </cell>
        </row>
        <row r="1905">
          <cell r="B1905" t="str">
            <v>САО</v>
          </cell>
          <cell r="K1905">
            <v>11</v>
          </cell>
          <cell r="Q1905" t="e">
            <v>#REF!</v>
          </cell>
        </row>
        <row r="1906">
          <cell r="B1906" t="str">
            <v>СЗАО</v>
          </cell>
          <cell r="K1906">
            <v>8</v>
          </cell>
          <cell r="Q1906" t="e">
            <v>#REF!</v>
          </cell>
        </row>
        <row r="1907">
          <cell r="B1907" t="str">
            <v>ЮАО</v>
          </cell>
          <cell r="K1907">
            <v>11</v>
          </cell>
          <cell r="Q1907" t="e">
            <v>#REF!</v>
          </cell>
        </row>
        <row r="1908">
          <cell r="B1908" t="str">
            <v>СВАО</v>
          </cell>
          <cell r="K1908">
            <v>11</v>
          </cell>
          <cell r="Q1908" t="e">
            <v>#REF!</v>
          </cell>
        </row>
        <row r="1909">
          <cell r="B1909" t="str">
            <v>ЮЗАО</v>
          </cell>
          <cell r="K1909">
            <v>11</v>
          </cell>
          <cell r="Q1909" t="e">
            <v>#REF!</v>
          </cell>
        </row>
        <row r="1910">
          <cell r="B1910" t="str">
            <v>СВАО</v>
          </cell>
          <cell r="K1910">
            <v>8</v>
          </cell>
          <cell r="Q1910" t="e">
            <v>#REF!</v>
          </cell>
        </row>
        <row r="1911">
          <cell r="B1911" t="str">
            <v>ТиНАО</v>
          </cell>
          <cell r="K1911">
            <v>9</v>
          </cell>
          <cell r="Q1911" t="e">
            <v>#REF!</v>
          </cell>
        </row>
        <row r="1912">
          <cell r="B1912" t="str">
            <v>ЮВАО</v>
          </cell>
          <cell r="K1912">
            <v>14</v>
          </cell>
          <cell r="Q1912" t="e">
            <v>#REF!</v>
          </cell>
        </row>
        <row r="1913">
          <cell r="B1913" t="str">
            <v>ЦАО</v>
          </cell>
          <cell r="K1913">
            <v>9</v>
          </cell>
          <cell r="Q1913" t="e">
            <v>#REF!</v>
          </cell>
        </row>
        <row r="1914">
          <cell r="B1914" t="str">
            <v>ЮЗАО</v>
          </cell>
          <cell r="K1914">
            <v>11</v>
          </cell>
          <cell r="Q1914" t="e">
            <v>#REF!</v>
          </cell>
        </row>
        <row r="1915">
          <cell r="B1915" t="str">
            <v>ВАО</v>
          </cell>
          <cell r="K1915">
            <v>8</v>
          </cell>
          <cell r="Q1915" t="e">
            <v>#REF!</v>
          </cell>
        </row>
        <row r="1916">
          <cell r="B1916" t="str">
            <v>ВАО</v>
          </cell>
          <cell r="K1916">
            <v>11</v>
          </cell>
          <cell r="Q1916" t="e">
            <v>#REF!</v>
          </cell>
        </row>
        <row r="1917">
          <cell r="B1917" t="str">
            <v>СВАО</v>
          </cell>
          <cell r="K1917">
            <v>8</v>
          </cell>
          <cell r="Q1917" t="e">
            <v>#REF!</v>
          </cell>
        </row>
        <row r="1918">
          <cell r="B1918" t="str">
            <v>ЗАО</v>
          </cell>
          <cell r="K1918">
            <v>11</v>
          </cell>
          <cell r="Q1918" t="e">
            <v>#REF!</v>
          </cell>
        </row>
        <row r="1919">
          <cell r="B1919" t="str">
            <v>ТиНАО</v>
          </cell>
          <cell r="K1919">
            <v>8</v>
          </cell>
          <cell r="Q1919" t="e">
            <v>#REF!</v>
          </cell>
        </row>
        <row r="1920">
          <cell r="B1920" t="str">
            <v>ТиНАО</v>
          </cell>
          <cell r="K1920">
            <v>8</v>
          </cell>
          <cell r="Q1920" t="e">
            <v>#REF!</v>
          </cell>
        </row>
        <row r="1921">
          <cell r="B1921" t="str">
            <v>СЗАО</v>
          </cell>
          <cell r="K1921">
            <v>11</v>
          </cell>
          <cell r="Q1921" t="e">
            <v>#REF!</v>
          </cell>
        </row>
        <row r="1922">
          <cell r="B1922" t="str">
            <v>ВАО</v>
          </cell>
          <cell r="K1922">
            <v>8</v>
          </cell>
          <cell r="Q1922" t="e">
            <v>#REF!</v>
          </cell>
        </row>
        <row r="1923">
          <cell r="B1923" t="str">
            <v>ЮАО</v>
          </cell>
          <cell r="K1923">
            <v>9</v>
          </cell>
          <cell r="Q1923" t="e">
            <v>#REF!</v>
          </cell>
        </row>
        <row r="1924">
          <cell r="B1924" t="str">
            <v>ЦАО</v>
          </cell>
          <cell r="K1924">
            <v>11</v>
          </cell>
          <cell r="Q1924" t="e">
            <v>#REF!</v>
          </cell>
        </row>
        <row r="1925">
          <cell r="B1925" t="str">
            <v>СЗАО</v>
          </cell>
          <cell r="K1925">
            <v>8</v>
          </cell>
          <cell r="Q1925" t="e">
            <v>#REF!</v>
          </cell>
        </row>
        <row r="1926">
          <cell r="B1926" t="str">
            <v>ЮЗАО</v>
          </cell>
          <cell r="K1926">
            <v>11</v>
          </cell>
          <cell r="Q1926" t="e">
            <v>#REF!</v>
          </cell>
        </row>
        <row r="1927">
          <cell r="B1927" t="str">
            <v>ЮЗАО</v>
          </cell>
          <cell r="K1927">
            <v>11</v>
          </cell>
          <cell r="Q1927" t="e">
            <v>#REF!</v>
          </cell>
        </row>
        <row r="1928">
          <cell r="B1928" t="str">
            <v>ТиНАО</v>
          </cell>
          <cell r="K1928">
            <v>8</v>
          </cell>
          <cell r="Q1928" t="e">
            <v>#REF!</v>
          </cell>
        </row>
        <row r="1929">
          <cell r="B1929" t="str">
            <v>ЮЗАО</v>
          </cell>
          <cell r="K1929">
            <v>8</v>
          </cell>
          <cell r="Q1929" t="e">
            <v>#REF!</v>
          </cell>
        </row>
        <row r="1930">
          <cell r="B1930" t="str">
            <v>ЮЗАО</v>
          </cell>
          <cell r="K1930">
            <v>8</v>
          </cell>
          <cell r="Q1930" t="e">
            <v>#REF!</v>
          </cell>
        </row>
        <row r="1931">
          <cell r="B1931" t="str">
            <v>СЗАО</v>
          </cell>
          <cell r="K1931">
            <v>9</v>
          </cell>
          <cell r="Q1931" t="e">
            <v>#REF!</v>
          </cell>
        </row>
        <row r="1932">
          <cell r="B1932" t="str">
            <v>ВАО</v>
          </cell>
          <cell r="K1932">
            <v>8</v>
          </cell>
          <cell r="Q1932" t="e">
            <v>#REF!</v>
          </cell>
        </row>
        <row r="1933">
          <cell r="B1933" t="str">
            <v>ЮЗАО</v>
          </cell>
          <cell r="K1933">
            <v>8</v>
          </cell>
          <cell r="Q1933" t="e">
            <v>#REF!</v>
          </cell>
        </row>
        <row r="1934">
          <cell r="B1934" t="str">
            <v>ЮАО</v>
          </cell>
          <cell r="K1934">
            <v>8</v>
          </cell>
          <cell r="Q1934" t="e">
            <v>#REF!</v>
          </cell>
        </row>
        <row r="1935">
          <cell r="B1935" t="str">
            <v>СЗАО</v>
          </cell>
          <cell r="K1935">
            <v>8</v>
          </cell>
          <cell r="Q1935" t="e">
            <v>#REF!</v>
          </cell>
        </row>
        <row r="1936">
          <cell r="B1936" t="str">
            <v>ЗАО</v>
          </cell>
          <cell r="K1936">
            <v>8</v>
          </cell>
          <cell r="Q1936" t="e">
            <v>#REF!</v>
          </cell>
        </row>
        <row r="1937">
          <cell r="B1937" t="str">
            <v>ЮВАО</v>
          </cell>
          <cell r="K1937">
            <v>8</v>
          </cell>
          <cell r="Q1937" t="e">
            <v>#REF!</v>
          </cell>
        </row>
        <row r="1938">
          <cell r="B1938" t="str">
            <v>САО</v>
          </cell>
          <cell r="K1938">
            <v>11</v>
          </cell>
          <cell r="Q1938" t="e">
            <v>#REF!</v>
          </cell>
        </row>
        <row r="1939">
          <cell r="B1939" t="str">
            <v>САО</v>
          </cell>
          <cell r="K1939">
            <v>8</v>
          </cell>
          <cell r="Q1939" t="e">
            <v>#REF!</v>
          </cell>
        </row>
        <row r="1940">
          <cell r="B1940" t="str">
            <v>САО</v>
          </cell>
          <cell r="K1940">
            <v>8</v>
          </cell>
          <cell r="Q1940" t="e">
            <v>#REF!</v>
          </cell>
        </row>
        <row r="1941">
          <cell r="B1941" t="str">
            <v>ТиНАО</v>
          </cell>
          <cell r="K1941">
            <v>14</v>
          </cell>
          <cell r="Q1941" t="e">
            <v>#REF!</v>
          </cell>
        </row>
        <row r="1942">
          <cell r="B1942" t="str">
            <v>ТиНАО</v>
          </cell>
          <cell r="K1942">
            <v>11</v>
          </cell>
          <cell r="Q1942" t="e">
            <v>#REF!</v>
          </cell>
        </row>
        <row r="1943">
          <cell r="B1943" t="str">
            <v>ЗелАО</v>
          </cell>
          <cell r="K1943">
            <v>14</v>
          </cell>
          <cell r="Q1943" t="e">
            <v>#REF!</v>
          </cell>
        </row>
        <row r="1944">
          <cell r="B1944" t="str">
            <v>ТиНАО</v>
          </cell>
          <cell r="K1944">
            <v>8</v>
          </cell>
          <cell r="Q1944" t="e">
            <v>#REF!</v>
          </cell>
        </row>
        <row r="1945">
          <cell r="B1945" t="str">
            <v>СЗАО</v>
          </cell>
          <cell r="K1945">
            <v>9</v>
          </cell>
          <cell r="Q1945" t="e">
            <v>#REF!</v>
          </cell>
        </row>
        <row r="1946">
          <cell r="B1946" t="str">
            <v>ВАО</v>
          </cell>
          <cell r="K1946">
            <v>8</v>
          </cell>
          <cell r="Q1946" t="e">
            <v>#REF!</v>
          </cell>
        </row>
        <row r="1947">
          <cell r="B1947" t="str">
            <v>ЮЗАО</v>
          </cell>
          <cell r="K1947">
            <v>9</v>
          </cell>
          <cell r="Q1947" t="e">
            <v>#REF!</v>
          </cell>
        </row>
        <row r="1948">
          <cell r="B1948" t="str">
            <v>ЦАО</v>
          </cell>
          <cell r="K1948">
            <v>8</v>
          </cell>
          <cell r="Q1948" t="e">
            <v>#REF!</v>
          </cell>
        </row>
        <row r="1949">
          <cell r="B1949" t="str">
            <v>САО</v>
          </cell>
          <cell r="K1949">
            <v>9</v>
          </cell>
          <cell r="Q1949" t="e">
            <v>#REF!</v>
          </cell>
        </row>
        <row r="1950">
          <cell r="B1950" t="str">
            <v>СЗАО</v>
          </cell>
          <cell r="K1950">
            <v>11</v>
          </cell>
          <cell r="Q1950" t="e">
            <v>#REF!</v>
          </cell>
        </row>
        <row r="1951">
          <cell r="B1951" t="str">
            <v>ТиНАО</v>
          </cell>
          <cell r="K1951">
            <v>8</v>
          </cell>
          <cell r="Q1951" t="e">
            <v>#REF!</v>
          </cell>
        </row>
        <row r="1952">
          <cell r="B1952" t="str">
            <v>ВАО</v>
          </cell>
          <cell r="K1952">
            <v>14</v>
          </cell>
          <cell r="Q1952" t="e">
            <v>#REF!</v>
          </cell>
        </row>
        <row r="1953">
          <cell r="B1953" t="str">
            <v>ВАО</v>
          </cell>
          <cell r="K1953">
            <v>8</v>
          </cell>
          <cell r="Q1953" t="e">
            <v>#REF!</v>
          </cell>
        </row>
        <row r="1954">
          <cell r="B1954" t="str">
            <v>ЮАО</v>
          </cell>
          <cell r="K1954">
            <v>11</v>
          </cell>
          <cell r="Q1954" t="e">
            <v>#REF!</v>
          </cell>
        </row>
        <row r="1955">
          <cell r="B1955" t="str">
            <v>ЗАО</v>
          </cell>
          <cell r="K1955">
            <v>11</v>
          </cell>
          <cell r="Q1955" t="e">
            <v>#REF!</v>
          </cell>
        </row>
        <row r="1956">
          <cell r="B1956" t="str">
            <v>ЗАО</v>
          </cell>
          <cell r="K1956">
            <v>8</v>
          </cell>
          <cell r="Q1956" t="e">
            <v>#REF!</v>
          </cell>
        </row>
        <row r="1957">
          <cell r="B1957" t="str">
            <v>СВАО</v>
          </cell>
          <cell r="K1957">
            <v>11</v>
          </cell>
          <cell r="Q1957" t="e">
            <v>#REF!</v>
          </cell>
        </row>
        <row r="1958">
          <cell r="B1958" t="str">
            <v>ВАО</v>
          </cell>
          <cell r="K1958">
            <v>8</v>
          </cell>
          <cell r="Q1958" t="e">
            <v>#REF!</v>
          </cell>
        </row>
        <row r="1959">
          <cell r="B1959" t="str">
            <v>СЗАО</v>
          </cell>
          <cell r="K1959">
            <v>11</v>
          </cell>
          <cell r="Q1959" t="e">
            <v>#REF!</v>
          </cell>
        </row>
        <row r="1960">
          <cell r="B1960" t="str">
            <v>ЮВАО</v>
          </cell>
          <cell r="K1960">
            <v>11</v>
          </cell>
          <cell r="Q1960" t="e">
            <v>#REF!</v>
          </cell>
        </row>
        <row r="1961">
          <cell r="B1961" t="str">
            <v>СВАО</v>
          </cell>
          <cell r="K1961">
            <v>8</v>
          </cell>
          <cell r="Q1961" t="e">
            <v>#REF!</v>
          </cell>
        </row>
        <row r="1962">
          <cell r="B1962" t="str">
            <v>ЮЗАО</v>
          </cell>
          <cell r="K1962">
            <v>17</v>
          </cell>
          <cell r="Q1962" t="e">
            <v>#REF!</v>
          </cell>
        </row>
        <row r="1963">
          <cell r="B1963" t="str">
            <v>ЗАО</v>
          </cell>
          <cell r="K1963">
            <v>8</v>
          </cell>
          <cell r="Q1963" t="e">
            <v>#REF!</v>
          </cell>
        </row>
        <row r="1964">
          <cell r="B1964" t="str">
            <v>САО</v>
          </cell>
          <cell r="K1964">
            <v>9</v>
          </cell>
          <cell r="Q1964" t="e">
            <v>#REF!</v>
          </cell>
        </row>
        <row r="1965">
          <cell r="B1965" t="str">
            <v>ЮВАО</v>
          </cell>
          <cell r="K1965">
            <v>11</v>
          </cell>
          <cell r="Q1965" t="e">
            <v>#REF!</v>
          </cell>
        </row>
        <row r="1966">
          <cell r="B1966" t="str">
            <v>ТиНАО</v>
          </cell>
          <cell r="K1966">
            <v>11</v>
          </cell>
          <cell r="Q1966" t="e">
            <v>#REF!</v>
          </cell>
        </row>
        <row r="1967">
          <cell r="B1967" t="str">
            <v>СЗАО</v>
          </cell>
          <cell r="K1967">
            <v>11</v>
          </cell>
          <cell r="Q1967" t="e">
            <v>#REF!</v>
          </cell>
        </row>
        <row r="1968">
          <cell r="B1968" t="str">
            <v>СВАО</v>
          </cell>
          <cell r="K1968">
            <v>11</v>
          </cell>
          <cell r="Q1968" t="e">
            <v>#REF!</v>
          </cell>
        </row>
        <row r="1969">
          <cell r="B1969" t="str">
            <v>ЮЗАО</v>
          </cell>
          <cell r="K1969">
            <v>14</v>
          </cell>
          <cell r="Q1969" t="e">
            <v>#REF!</v>
          </cell>
        </row>
        <row r="1970">
          <cell r="B1970" t="str">
            <v>ЮЗАО</v>
          </cell>
          <cell r="K1970">
            <v>8</v>
          </cell>
          <cell r="Q1970" t="e">
            <v>#REF!</v>
          </cell>
        </row>
        <row r="1971">
          <cell r="B1971" t="str">
            <v>ЮЗАО</v>
          </cell>
          <cell r="K1971">
            <v>8</v>
          </cell>
          <cell r="Q1971" t="e">
            <v>#REF!</v>
          </cell>
        </row>
        <row r="1972">
          <cell r="B1972" t="str">
            <v>ЗАО</v>
          </cell>
          <cell r="K1972">
            <v>11</v>
          </cell>
          <cell r="Q1972" t="e">
            <v>#REF!</v>
          </cell>
        </row>
        <row r="1973">
          <cell r="B1973" t="str">
            <v>ВАО</v>
          </cell>
          <cell r="K1973">
            <v>8</v>
          </cell>
          <cell r="Q1973" t="e">
            <v>#REF!</v>
          </cell>
        </row>
        <row r="1974">
          <cell r="B1974" t="str">
            <v>СЗАО</v>
          </cell>
          <cell r="K1974">
            <v>14</v>
          </cell>
          <cell r="Q1974" t="e">
            <v>#REF!</v>
          </cell>
        </row>
        <row r="1975">
          <cell r="B1975" t="str">
            <v>ЦАО</v>
          </cell>
          <cell r="K1975">
            <v>8</v>
          </cell>
          <cell r="Q1975" t="e">
            <v>#REF!</v>
          </cell>
        </row>
        <row r="1976">
          <cell r="B1976" t="e">
            <v>#N/A</v>
          </cell>
          <cell r="K1976" t="str">
            <v>СЛ</v>
          </cell>
          <cell r="Q1976" t="e">
            <v>#REF!</v>
          </cell>
        </row>
        <row r="1977">
          <cell r="B1977" t="str">
            <v>САО</v>
          </cell>
          <cell r="K1977">
            <v>11</v>
          </cell>
          <cell r="Q1977" t="e">
            <v>#REF!</v>
          </cell>
        </row>
        <row r="1978">
          <cell r="B1978" t="str">
            <v>ЮЗАО</v>
          </cell>
          <cell r="K1978">
            <v>14</v>
          </cell>
          <cell r="Q1978" t="e">
            <v>#REF!</v>
          </cell>
        </row>
        <row r="1979">
          <cell r="B1979" t="str">
            <v>ЗАО</v>
          </cell>
          <cell r="K1979">
            <v>14</v>
          </cell>
          <cell r="Q1979" t="e">
            <v>#REF!</v>
          </cell>
        </row>
        <row r="1980">
          <cell r="B1980" t="str">
            <v>ЮВАО</v>
          </cell>
          <cell r="K1980">
            <v>8</v>
          </cell>
          <cell r="Q1980" t="e">
            <v>#REF!</v>
          </cell>
        </row>
        <row r="1981">
          <cell r="B1981" t="str">
            <v>СЗАО</v>
          </cell>
          <cell r="K1981">
            <v>11</v>
          </cell>
          <cell r="Q1981" t="e">
            <v>#REF!</v>
          </cell>
        </row>
        <row r="1982">
          <cell r="B1982" t="str">
            <v>ЮЗАО</v>
          </cell>
          <cell r="K1982">
            <v>8</v>
          </cell>
          <cell r="Q1982" t="e">
            <v>#REF!</v>
          </cell>
        </row>
        <row r="1983">
          <cell r="B1983" t="str">
            <v>ЮВАО</v>
          </cell>
          <cell r="K1983">
            <v>14</v>
          </cell>
          <cell r="Q1983" t="e">
            <v>#REF!</v>
          </cell>
        </row>
        <row r="1984">
          <cell r="B1984" t="str">
            <v>СВАО</v>
          </cell>
          <cell r="K1984">
            <v>8</v>
          </cell>
          <cell r="Q1984" t="e">
            <v>#REF!</v>
          </cell>
        </row>
        <row r="1985">
          <cell r="B1985" t="str">
            <v>САО</v>
          </cell>
          <cell r="K1985">
            <v>17</v>
          </cell>
          <cell r="Q1985" t="e">
            <v>#REF!</v>
          </cell>
        </row>
        <row r="1986">
          <cell r="B1986" t="str">
            <v>ЮАО</v>
          </cell>
          <cell r="K1986">
            <v>8</v>
          </cell>
          <cell r="Q1986" t="e">
            <v>#REF!</v>
          </cell>
        </row>
        <row r="1987">
          <cell r="B1987" t="str">
            <v>ВАО</v>
          </cell>
          <cell r="K1987" t="str">
            <v>ИНФ</v>
          </cell>
          <cell r="Q1987" t="e">
            <v>#REF!</v>
          </cell>
        </row>
        <row r="1988">
          <cell r="B1988" t="str">
            <v>САО</v>
          </cell>
          <cell r="K1988">
            <v>8</v>
          </cell>
          <cell r="Q1988" t="e">
            <v>#REF!</v>
          </cell>
        </row>
        <row r="1989">
          <cell r="B1989" t="str">
            <v>ВАО</v>
          </cell>
          <cell r="K1989">
            <v>11</v>
          </cell>
          <cell r="Q1989" t="e">
            <v>#REF!</v>
          </cell>
        </row>
        <row r="1990">
          <cell r="B1990" t="str">
            <v>ЮВАО</v>
          </cell>
          <cell r="K1990">
            <v>11</v>
          </cell>
          <cell r="Q1990" t="e">
            <v>#REF!</v>
          </cell>
        </row>
        <row r="1991">
          <cell r="B1991" t="str">
            <v>ЗАО</v>
          </cell>
          <cell r="K1991">
            <v>8</v>
          </cell>
          <cell r="Q1991" t="e">
            <v>#REF!</v>
          </cell>
        </row>
        <row r="1992">
          <cell r="B1992" t="str">
            <v>СВАО</v>
          </cell>
          <cell r="K1992">
            <v>11</v>
          </cell>
          <cell r="Q1992" t="e">
            <v>#REF!</v>
          </cell>
        </row>
        <row r="1993">
          <cell r="B1993" t="str">
            <v>ТиНАО</v>
          </cell>
          <cell r="K1993">
            <v>11</v>
          </cell>
          <cell r="Q1993" t="e">
            <v>#REF!</v>
          </cell>
        </row>
        <row r="1994">
          <cell r="B1994" t="str">
            <v>ЮАО</v>
          </cell>
          <cell r="K1994">
            <v>11</v>
          </cell>
          <cell r="Q1994" t="e">
            <v>#REF!</v>
          </cell>
        </row>
        <row r="1995">
          <cell r="B1995" t="str">
            <v>ВАО</v>
          </cell>
          <cell r="K1995">
            <v>9</v>
          </cell>
          <cell r="Q1995" t="e">
            <v>#REF!</v>
          </cell>
        </row>
        <row r="1996">
          <cell r="B1996" t="str">
            <v>ЮВАО</v>
          </cell>
          <cell r="K1996">
            <v>9</v>
          </cell>
          <cell r="Q1996" t="e">
            <v>#REF!</v>
          </cell>
        </row>
        <row r="1997">
          <cell r="B1997" t="str">
            <v>ТиНАО</v>
          </cell>
          <cell r="K1997">
            <v>8</v>
          </cell>
          <cell r="Q1997" t="e">
            <v>#REF!</v>
          </cell>
        </row>
        <row r="1998">
          <cell r="B1998" t="str">
            <v>ЦАО</v>
          </cell>
          <cell r="K1998">
            <v>8</v>
          </cell>
          <cell r="Q1998" t="e">
            <v>#REF!</v>
          </cell>
        </row>
        <row r="1999">
          <cell r="B1999" t="str">
            <v>САО</v>
          </cell>
          <cell r="K1999">
            <v>8</v>
          </cell>
          <cell r="Q1999" t="e">
            <v>#REF!</v>
          </cell>
        </row>
        <row r="2000">
          <cell r="B2000" t="str">
            <v>СЗАО</v>
          </cell>
          <cell r="K2000">
            <v>9</v>
          </cell>
          <cell r="Q2000" t="e">
            <v>#REF!</v>
          </cell>
        </row>
        <row r="2001">
          <cell r="B2001" t="str">
            <v>САО</v>
          </cell>
          <cell r="K2001">
            <v>11</v>
          </cell>
          <cell r="Q2001" t="e">
            <v>#REF!</v>
          </cell>
        </row>
        <row r="2002">
          <cell r="B2002" t="str">
            <v>ЮАО</v>
          </cell>
          <cell r="K2002">
            <v>8</v>
          </cell>
          <cell r="Q2002" t="e">
            <v>#REF!</v>
          </cell>
        </row>
        <row r="2003">
          <cell r="B2003" t="str">
            <v>САО</v>
          </cell>
          <cell r="K2003">
            <v>9</v>
          </cell>
          <cell r="Q2003" t="e">
            <v>#REF!</v>
          </cell>
        </row>
        <row r="2004">
          <cell r="B2004" t="str">
            <v>СВАО</v>
          </cell>
          <cell r="K2004">
            <v>11</v>
          </cell>
          <cell r="Q2004" t="e">
            <v>#REF!</v>
          </cell>
        </row>
        <row r="2005">
          <cell r="B2005" t="str">
            <v>ЮВАО</v>
          </cell>
          <cell r="K2005">
            <v>8</v>
          </cell>
          <cell r="Q2005" t="e">
            <v>#REF!</v>
          </cell>
        </row>
        <row r="2006">
          <cell r="B2006" t="str">
            <v>САО</v>
          </cell>
          <cell r="K2006">
            <v>9</v>
          </cell>
          <cell r="Q2006" t="e">
            <v>#REF!</v>
          </cell>
        </row>
        <row r="2007">
          <cell r="B2007" t="str">
            <v>СЗАО</v>
          </cell>
          <cell r="K2007">
            <v>11</v>
          </cell>
          <cell r="Q2007" t="e">
            <v>#REF!</v>
          </cell>
        </row>
        <row r="2008">
          <cell r="B2008" t="str">
            <v>ЮАО</v>
          </cell>
          <cell r="K2008">
            <v>8</v>
          </cell>
          <cell r="Q2008" t="e">
            <v>#REF!</v>
          </cell>
        </row>
        <row r="2009">
          <cell r="B2009" t="str">
            <v>ЮАО</v>
          </cell>
          <cell r="K2009">
            <v>11</v>
          </cell>
          <cell r="Q2009" t="e">
            <v>#REF!</v>
          </cell>
        </row>
        <row r="2010">
          <cell r="B2010" t="str">
            <v>ЮВАО</v>
          </cell>
          <cell r="K2010">
            <v>8</v>
          </cell>
          <cell r="Q2010" t="e">
            <v>#REF!</v>
          </cell>
        </row>
        <row r="2011">
          <cell r="B2011" t="str">
            <v>ТиНАО</v>
          </cell>
          <cell r="K2011">
            <v>11</v>
          </cell>
          <cell r="Q2011" t="e">
            <v>#REF!</v>
          </cell>
        </row>
        <row r="2012">
          <cell r="B2012" t="str">
            <v>ТиНАО</v>
          </cell>
          <cell r="K2012">
            <v>8</v>
          </cell>
          <cell r="Q2012" t="e">
            <v>#REF!</v>
          </cell>
        </row>
        <row r="2013">
          <cell r="B2013" t="str">
            <v>СВАО</v>
          </cell>
          <cell r="K2013">
            <v>11</v>
          </cell>
          <cell r="Q2013" t="e">
            <v>#REF!</v>
          </cell>
        </row>
        <row r="2014">
          <cell r="B2014" t="str">
            <v>ЮВАО</v>
          </cell>
          <cell r="K2014">
            <v>9</v>
          </cell>
          <cell r="Q2014" t="e">
            <v>#REF!</v>
          </cell>
        </row>
        <row r="2015">
          <cell r="B2015" t="str">
            <v>СВАО</v>
          </cell>
          <cell r="K2015">
            <v>11</v>
          </cell>
          <cell r="Q2015" t="e">
            <v>#REF!</v>
          </cell>
        </row>
        <row r="2016">
          <cell r="B2016" t="str">
            <v>СЗАО</v>
          </cell>
          <cell r="K2016">
            <v>8</v>
          </cell>
          <cell r="Q2016" t="e">
            <v>#REF!</v>
          </cell>
        </row>
        <row r="2017">
          <cell r="B2017" t="str">
            <v>ЮВАО</v>
          </cell>
          <cell r="K2017">
            <v>8</v>
          </cell>
          <cell r="Q2017" t="e">
            <v>#REF!</v>
          </cell>
        </row>
        <row r="2018">
          <cell r="B2018" t="str">
            <v>ВАО</v>
          </cell>
          <cell r="K2018">
            <v>8</v>
          </cell>
          <cell r="Q2018" t="e">
            <v>#REF!</v>
          </cell>
        </row>
        <row r="2019">
          <cell r="B2019" t="e">
            <v>#N/A</v>
          </cell>
          <cell r="K2019" t="str">
            <v>СЛ</v>
          </cell>
          <cell r="Q2019" t="e">
            <v>#REF!</v>
          </cell>
        </row>
        <row r="2020">
          <cell r="B2020" t="str">
            <v>ЗАО</v>
          </cell>
          <cell r="K2020">
            <v>11</v>
          </cell>
          <cell r="Q2020" t="e">
            <v>#REF!</v>
          </cell>
        </row>
        <row r="2021">
          <cell r="B2021" t="str">
            <v>ВАО</v>
          </cell>
          <cell r="K2021">
            <v>9</v>
          </cell>
          <cell r="Q2021" t="e">
            <v>#REF!</v>
          </cell>
        </row>
        <row r="2022">
          <cell r="B2022" t="str">
            <v>СВАО</v>
          </cell>
          <cell r="K2022">
            <v>14</v>
          </cell>
          <cell r="Q2022" t="e">
            <v>#REF!</v>
          </cell>
        </row>
        <row r="2023">
          <cell r="B2023" t="str">
            <v>САО</v>
          </cell>
          <cell r="K2023">
            <v>8</v>
          </cell>
          <cell r="Q2023" t="e">
            <v>#REF!</v>
          </cell>
        </row>
        <row r="2024">
          <cell r="B2024" t="str">
            <v>ЮВАО</v>
          </cell>
          <cell r="K2024">
            <v>11</v>
          </cell>
          <cell r="Q2024" t="e">
            <v>#REF!</v>
          </cell>
        </row>
        <row r="2025">
          <cell r="B2025" t="str">
            <v>САО</v>
          </cell>
          <cell r="K2025">
            <v>11</v>
          </cell>
          <cell r="Q2025" t="e">
            <v>#REF!</v>
          </cell>
        </row>
        <row r="2026">
          <cell r="B2026" t="str">
            <v>ЮВАО</v>
          </cell>
          <cell r="K2026">
            <v>9</v>
          </cell>
          <cell r="Q2026" t="e">
            <v>#REF!</v>
          </cell>
        </row>
        <row r="2027">
          <cell r="B2027" t="str">
            <v>ЮАО</v>
          </cell>
          <cell r="K2027">
            <v>8</v>
          </cell>
          <cell r="Q2027" t="e">
            <v>#REF!</v>
          </cell>
        </row>
        <row r="2028">
          <cell r="B2028" t="str">
            <v>ЮЗАО</v>
          </cell>
          <cell r="K2028">
            <v>8</v>
          </cell>
          <cell r="Q2028" t="e">
            <v>#REF!</v>
          </cell>
        </row>
        <row r="2029">
          <cell r="B2029" t="str">
            <v>ВАО</v>
          </cell>
          <cell r="K2029">
            <v>8</v>
          </cell>
          <cell r="Q2029" t="e">
            <v>#REF!</v>
          </cell>
        </row>
        <row r="2030">
          <cell r="B2030" t="str">
            <v>СВАО</v>
          </cell>
          <cell r="K2030">
            <v>9</v>
          </cell>
          <cell r="Q2030" t="e">
            <v>#REF!</v>
          </cell>
        </row>
        <row r="2031">
          <cell r="B2031" t="str">
            <v>ЮВАО</v>
          </cell>
          <cell r="K2031">
            <v>11</v>
          </cell>
          <cell r="Q2031" t="e">
            <v>#REF!</v>
          </cell>
        </row>
        <row r="2032">
          <cell r="B2032" t="str">
            <v>ВАО</v>
          </cell>
          <cell r="K2032">
            <v>11</v>
          </cell>
          <cell r="Q2032" t="e">
            <v>#REF!</v>
          </cell>
        </row>
        <row r="2033">
          <cell r="B2033" t="str">
            <v>ЮАО</v>
          </cell>
          <cell r="K2033">
            <v>8</v>
          </cell>
          <cell r="Q2033" t="e">
            <v>#REF!</v>
          </cell>
        </row>
        <row r="2034">
          <cell r="B2034" t="str">
            <v>ЗАО</v>
          </cell>
          <cell r="K2034">
            <v>8</v>
          </cell>
          <cell r="Q2034" t="e">
            <v>#REF!</v>
          </cell>
        </row>
        <row r="2035">
          <cell r="B2035" t="str">
            <v>ЗАО</v>
          </cell>
          <cell r="K2035">
            <v>11</v>
          </cell>
          <cell r="Q2035" t="e">
            <v>#REF!</v>
          </cell>
        </row>
        <row r="2036">
          <cell r="B2036" t="str">
            <v>ВАО</v>
          </cell>
          <cell r="K2036">
            <v>11</v>
          </cell>
          <cell r="Q2036" t="e">
            <v>#REF!</v>
          </cell>
        </row>
        <row r="2037">
          <cell r="B2037" t="str">
            <v>ВАО</v>
          </cell>
          <cell r="K2037">
            <v>8</v>
          </cell>
          <cell r="Q2037" t="e">
            <v>#REF!</v>
          </cell>
        </row>
        <row r="2038">
          <cell r="B2038" t="str">
            <v>ЮЗАО</v>
          </cell>
          <cell r="K2038">
            <v>8</v>
          </cell>
          <cell r="Q2038" t="e">
            <v>#REF!</v>
          </cell>
        </row>
        <row r="2039">
          <cell r="B2039" t="str">
            <v>ВАО</v>
          </cell>
          <cell r="K2039">
            <v>8</v>
          </cell>
          <cell r="Q2039" t="e">
            <v>#REF!</v>
          </cell>
        </row>
        <row r="2040">
          <cell r="B2040" t="str">
            <v>ЮАО</v>
          </cell>
          <cell r="K2040">
            <v>8</v>
          </cell>
          <cell r="Q2040" t="e">
            <v>#REF!</v>
          </cell>
        </row>
        <row r="2041">
          <cell r="B2041" t="str">
            <v>ТиНАО</v>
          </cell>
          <cell r="K2041">
            <v>8</v>
          </cell>
          <cell r="Q2041" t="e">
            <v>#REF!</v>
          </cell>
        </row>
        <row r="2042">
          <cell r="B2042" t="str">
            <v>СЗАО</v>
          </cell>
          <cell r="K2042">
            <v>11</v>
          </cell>
          <cell r="Q2042" t="e">
            <v>#REF!</v>
          </cell>
        </row>
        <row r="2043">
          <cell r="B2043" t="str">
            <v>СВАО</v>
          </cell>
          <cell r="K2043">
            <v>11</v>
          </cell>
          <cell r="Q2043" t="e">
            <v>#REF!</v>
          </cell>
        </row>
        <row r="2044">
          <cell r="B2044" t="str">
            <v>СВАО</v>
          </cell>
          <cell r="K2044">
            <v>8</v>
          </cell>
          <cell r="Q2044" t="e">
            <v>#REF!</v>
          </cell>
        </row>
        <row r="2045">
          <cell r="B2045" t="str">
            <v>ЮВАО</v>
          </cell>
          <cell r="K2045">
            <v>8</v>
          </cell>
          <cell r="Q2045" t="e">
            <v>#REF!</v>
          </cell>
        </row>
        <row r="2046">
          <cell r="B2046" t="str">
            <v>ЗАО</v>
          </cell>
          <cell r="K2046">
            <v>8</v>
          </cell>
          <cell r="Q2046" t="e">
            <v>#REF!</v>
          </cell>
        </row>
        <row r="2047">
          <cell r="B2047" t="str">
            <v>ТиНАО</v>
          </cell>
          <cell r="K2047">
            <v>11</v>
          </cell>
          <cell r="Q2047" t="e">
            <v>#REF!</v>
          </cell>
        </row>
        <row r="2048">
          <cell r="B2048" t="str">
            <v>ВАО</v>
          </cell>
          <cell r="K2048">
            <v>8</v>
          </cell>
          <cell r="Q2048" t="e">
            <v>#REF!</v>
          </cell>
        </row>
        <row r="2049">
          <cell r="B2049" t="str">
            <v>СЗАО</v>
          </cell>
          <cell r="K2049">
            <v>8</v>
          </cell>
          <cell r="Q2049" t="e">
            <v>#REF!</v>
          </cell>
        </row>
        <row r="2050">
          <cell r="B2050" t="str">
            <v>САО</v>
          </cell>
          <cell r="K2050">
            <v>8</v>
          </cell>
          <cell r="Q2050" t="e">
            <v>#REF!</v>
          </cell>
        </row>
        <row r="2051">
          <cell r="B2051" t="str">
            <v>ТиНАО</v>
          </cell>
          <cell r="K2051">
            <v>11</v>
          </cell>
          <cell r="Q2051" t="e">
            <v>#REF!</v>
          </cell>
        </row>
        <row r="2052">
          <cell r="B2052" t="str">
            <v>ЦАО</v>
          </cell>
          <cell r="K2052">
            <v>9</v>
          </cell>
          <cell r="Q2052" t="e">
            <v>#REF!</v>
          </cell>
        </row>
        <row r="2053">
          <cell r="B2053" t="str">
            <v>САО</v>
          </cell>
          <cell r="K2053">
            <v>8</v>
          </cell>
          <cell r="Q2053" t="e">
            <v>#REF!</v>
          </cell>
        </row>
        <row r="2054">
          <cell r="B2054" t="str">
            <v>ЮЗАО</v>
          </cell>
          <cell r="K2054">
            <v>8</v>
          </cell>
          <cell r="Q2054" t="e">
            <v>#REF!</v>
          </cell>
        </row>
        <row r="2055">
          <cell r="B2055" t="str">
            <v>СВАО</v>
          </cell>
          <cell r="K2055">
            <v>14</v>
          </cell>
          <cell r="Q2055" t="e">
            <v>#REF!</v>
          </cell>
        </row>
        <row r="2056">
          <cell r="B2056" t="str">
            <v>СЗАО</v>
          </cell>
          <cell r="K2056">
            <v>14</v>
          </cell>
          <cell r="Q2056" t="e">
            <v>#REF!</v>
          </cell>
        </row>
        <row r="2057">
          <cell r="B2057" t="str">
            <v>СВАО</v>
          </cell>
          <cell r="K2057">
            <v>8</v>
          </cell>
          <cell r="Q2057" t="e">
            <v>#REF!</v>
          </cell>
        </row>
        <row r="2058">
          <cell r="B2058" t="str">
            <v>ВАО</v>
          </cell>
          <cell r="K2058">
            <v>8</v>
          </cell>
          <cell r="Q2058" t="e">
            <v>#REF!</v>
          </cell>
        </row>
        <row r="2059">
          <cell r="B2059" t="str">
            <v>ВАО</v>
          </cell>
          <cell r="K2059">
            <v>11</v>
          </cell>
          <cell r="Q2059" t="e">
            <v>#REF!</v>
          </cell>
        </row>
        <row r="2060">
          <cell r="B2060" t="str">
            <v>ЮЗАО</v>
          </cell>
          <cell r="K2060">
            <v>9</v>
          </cell>
          <cell r="Q2060" t="e">
            <v>#REF!</v>
          </cell>
        </row>
        <row r="2061">
          <cell r="B2061" t="str">
            <v>ЮВАО</v>
          </cell>
          <cell r="K2061">
            <v>8</v>
          </cell>
          <cell r="Q2061" t="e">
            <v>#REF!</v>
          </cell>
        </row>
        <row r="2062">
          <cell r="B2062" t="str">
            <v>ВАО</v>
          </cell>
          <cell r="K2062">
            <v>16</v>
          </cell>
          <cell r="Q2062" t="e">
            <v>#REF!</v>
          </cell>
        </row>
        <row r="2063">
          <cell r="B2063" t="str">
            <v>ВАО</v>
          </cell>
          <cell r="K2063">
            <v>14</v>
          </cell>
          <cell r="Q2063" t="e">
            <v>#REF!</v>
          </cell>
        </row>
        <row r="2064">
          <cell r="B2064" t="str">
            <v>ЮАО</v>
          </cell>
          <cell r="K2064">
            <v>8</v>
          </cell>
          <cell r="Q2064" t="e">
            <v>#REF!</v>
          </cell>
        </row>
        <row r="2065">
          <cell r="B2065" t="str">
            <v>СВАО</v>
          </cell>
          <cell r="K2065">
            <v>11</v>
          </cell>
          <cell r="Q2065" t="e">
            <v>#REF!</v>
          </cell>
        </row>
        <row r="2066">
          <cell r="B2066" t="str">
            <v>ВАО</v>
          </cell>
          <cell r="K2066">
            <v>16</v>
          </cell>
          <cell r="Q2066" t="e">
            <v>#REF!</v>
          </cell>
        </row>
        <row r="2067">
          <cell r="B2067" t="str">
            <v>СЗАО</v>
          </cell>
          <cell r="K2067">
            <v>11</v>
          </cell>
          <cell r="Q2067" t="e">
            <v>#REF!</v>
          </cell>
        </row>
        <row r="2068">
          <cell r="B2068" t="str">
            <v>ВАО</v>
          </cell>
          <cell r="K2068">
            <v>14</v>
          </cell>
          <cell r="Q2068" t="e">
            <v>#REF!</v>
          </cell>
        </row>
        <row r="2069">
          <cell r="B2069" t="str">
            <v>ЦАО</v>
          </cell>
          <cell r="K2069">
            <v>14</v>
          </cell>
          <cell r="Q2069" t="e">
            <v>#REF!</v>
          </cell>
        </row>
        <row r="2070">
          <cell r="B2070" t="str">
            <v>ТиНАО</v>
          </cell>
          <cell r="K2070">
            <v>11</v>
          </cell>
          <cell r="Q2070" t="e">
            <v>#REF!</v>
          </cell>
        </row>
        <row r="2071">
          <cell r="B2071" t="str">
            <v>ЗелАО</v>
          </cell>
          <cell r="K2071">
            <v>16</v>
          </cell>
          <cell r="Q2071" t="e">
            <v>#REF!</v>
          </cell>
        </row>
        <row r="2072">
          <cell r="B2072" t="str">
            <v>ЗАО</v>
          </cell>
          <cell r="K2072">
            <v>11</v>
          </cell>
          <cell r="Q2072" t="e">
            <v>#REF!</v>
          </cell>
        </row>
        <row r="2073">
          <cell r="B2073" t="str">
            <v>ЦАО</v>
          </cell>
          <cell r="K2073">
            <v>8</v>
          </cell>
          <cell r="Q2073" t="e">
            <v>#REF!</v>
          </cell>
        </row>
        <row r="2074">
          <cell r="B2074" t="str">
            <v>ЮАО</v>
          </cell>
          <cell r="K2074">
            <v>8</v>
          </cell>
          <cell r="Q2074" t="e">
            <v>#REF!</v>
          </cell>
        </row>
        <row r="2075">
          <cell r="B2075" t="str">
            <v>ЮВАО</v>
          </cell>
          <cell r="K2075">
            <v>11</v>
          </cell>
          <cell r="Q2075" t="e">
            <v>#REF!</v>
          </cell>
        </row>
        <row r="2076">
          <cell r="B2076" t="str">
            <v>ЮАО</v>
          </cell>
          <cell r="K2076">
            <v>11</v>
          </cell>
          <cell r="Q2076" t="e">
            <v>#REF!</v>
          </cell>
        </row>
        <row r="2077">
          <cell r="B2077" t="str">
            <v>ЗелАО</v>
          </cell>
          <cell r="K2077">
            <v>8</v>
          </cell>
          <cell r="Q2077" t="e">
            <v>#REF!</v>
          </cell>
        </row>
        <row r="2078">
          <cell r="B2078" t="str">
            <v>ЮВАО</v>
          </cell>
          <cell r="K2078">
            <v>8</v>
          </cell>
          <cell r="Q2078" t="e">
            <v>#REF!</v>
          </cell>
        </row>
        <row r="2079">
          <cell r="B2079" t="str">
            <v>ВАО</v>
          </cell>
          <cell r="K2079">
            <v>11</v>
          </cell>
          <cell r="Q2079" t="e">
            <v>#REF!</v>
          </cell>
        </row>
        <row r="2080">
          <cell r="B2080" t="str">
            <v>ВАО</v>
          </cell>
          <cell r="K2080">
            <v>8</v>
          </cell>
          <cell r="Q2080" t="e">
            <v>#REF!</v>
          </cell>
        </row>
        <row r="2081">
          <cell r="B2081" t="str">
            <v>ВАО</v>
          </cell>
          <cell r="K2081">
            <v>11</v>
          </cell>
          <cell r="Q2081" t="e">
            <v>#REF!</v>
          </cell>
        </row>
        <row r="2082">
          <cell r="B2082" t="str">
            <v>ЗАО</v>
          </cell>
          <cell r="K2082">
            <v>11</v>
          </cell>
          <cell r="Q2082" t="e">
            <v>#REF!</v>
          </cell>
        </row>
        <row r="2083">
          <cell r="B2083" t="str">
            <v>СВАО</v>
          </cell>
          <cell r="K2083">
            <v>14</v>
          </cell>
          <cell r="Q2083" t="e">
            <v>#REF!</v>
          </cell>
        </row>
        <row r="2084">
          <cell r="B2084" t="e">
            <v>#N/A</v>
          </cell>
          <cell r="K2084">
            <v>8</v>
          </cell>
          <cell r="Q2084" t="e">
            <v>#REF!</v>
          </cell>
        </row>
        <row r="2085">
          <cell r="B2085" t="str">
            <v>ЦАО</v>
          </cell>
          <cell r="K2085">
            <v>12</v>
          </cell>
          <cell r="Q2085" t="e">
            <v>#REF!</v>
          </cell>
        </row>
        <row r="2086">
          <cell r="B2086" t="str">
            <v>ЮВАО</v>
          </cell>
          <cell r="K2086">
            <v>8</v>
          </cell>
          <cell r="Q2086" t="e">
            <v>#REF!</v>
          </cell>
        </row>
        <row r="2087">
          <cell r="B2087" t="str">
            <v>СВАО</v>
          </cell>
          <cell r="K2087">
            <v>8</v>
          </cell>
          <cell r="Q2087" t="e">
            <v>#REF!</v>
          </cell>
        </row>
        <row r="2088">
          <cell r="B2088" t="str">
            <v>ЮВАО</v>
          </cell>
          <cell r="K2088">
            <v>8</v>
          </cell>
          <cell r="Q2088" t="e">
            <v>#REF!</v>
          </cell>
        </row>
        <row r="2089">
          <cell r="B2089" t="str">
            <v>ЗАО</v>
          </cell>
          <cell r="K2089">
            <v>8</v>
          </cell>
          <cell r="Q2089" t="e">
            <v>#REF!</v>
          </cell>
        </row>
        <row r="2090">
          <cell r="B2090" t="str">
            <v>ТиНАО</v>
          </cell>
          <cell r="K2090">
            <v>8</v>
          </cell>
          <cell r="Q2090" t="e">
            <v>#REF!</v>
          </cell>
        </row>
        <row r="2091">
          <cell r="B2091" t="str">
            <v>САО</v>
          </cell>
          <cell r="K2091">
            <v>8</v>
          </cell>
          <cell r="Q2091" t="e">
            <v>#REF!</v>
          </cell>
        </row>
        <row r="2092">
          <cell r="B2092" t="str">
            <v>ЮЗАО</v>
          </cell>
          <cell r="K2092">
            <v>8</v>
          </cell>
          <cell r="Q2092" t="e">
            <v>#REF!</v>
          </cell>
        </row>
        <row r="2093">
          <cell r="B2093" t="str">
            <v>ЮЗАО</v>
          </cell>
          <cell r="K2093">
            <v>8</v>
          </cell>
          <cell r="Q2093" t="e">
            <v>#REF!</v>
          </cell>
        </row>
        <row r="2094">
          <cell r="B2094" t="str">
            <v>САО</v>
          </cell>
          <cell r="K2094">
            <v>8</v>
          </cell>
          <cell r="Q2094" t="e">
            <v>#REF!</v>
          </cell>
        </row>
        <row r="2095">
          <cell r="B2095" t="str">
            <v>СВАО</v>
          </cell>
          <cell r="K2095">
            <v>11</v>
          </cell>
          <cell r="Q2095" t="e">
            <v>#REF!</v>
          </cell>
        </row>
        <row r="2096">
          <cell r="B2096" t="str">
            <v>ВАО</v>
          </cell>
          <cell r="K2096">
            <v>14</v>
          </cell>
          <cell r="Q2096" t="e">
            <v>#REF!</v>
          </cell>
        </row>
        <row r="2097">
          <cell r="B2097" t="str">
            <v>ТиНАО</v>
          </cell>
          <cell r="K2097">
            <v>12</v>
          </cell>
          <cell r="Q2097" t="e">
            <v>#REF!</v>
          </cell>
        </row>
        <row r="2098">
          <cell r="B2098" t="str">
            <v>ЗАО</v>
          </cell>
          <cell r="K2098">
            <v>8</v>
          </cell>
          <cell r="Q2098" t="e">
            <v>#REF!</v>
          </cell>
        </row>
        <row r="2099">
          <cell r="B2099" t="str">
            <v>САО</v>
          </cell>
          <cell r="K2099">
            <v>8</v>
          </cell>
          <cell r="Q2099" t="e">
            <v>#REF!</v>
          </cell>
        </row>
        <row r="2100">
          <cell r="B2100" t="e">
            <v>#N/A</v>
          </cell>
          <cell r="K2100" t="str">
            <v>БМЛ</v>
          </cell>
          <cell r="Q2100" t="e">
            <v>#REF!</v>
          </cell>
        </row>
        <row r="2101">
          <cell r="B2101" t="str">
            <v>ЦАО</v>
          </cell>
          <cell r="K2101">
            <v>8</v>
          </cell>
          <cell r="Q2101" t="e">
            <v>#REF!</v>
          </cell>
        </row>
        <row r="2102">
          <cell r="B2102" t="str">
            <v>ТиНАО</v>
          </cell>
          <cell r="K2102">
            <v>8</v>
          </cell>
          <cell r="Q2102" t="e">
            <v>#REF!</v>
          </cell>
        </row>
        <row r="2103">
          <cell r="B2103" t="str">
            <v>СЗАО</v>
          </cell>
          <cell r="K2103">
            <v>8</v>
          </cell>
          <cell r="Q2103" t="e">
            <v>#REF!</v>
          </cell>
        </row>
        <row r="2104">
          <cell r="B2104" t="str">
            <v>СЗАО</v>
          </cell>
          <cell r="K2104">
            <v>8</v>
          </cell>
          <cell r="Q2104" t="e">
            <v>#REF!</v>
          </cell>
        </row>
        <row r="2105">
          <cell r="B2105" t="str">
            <v>ВАО</v>
          </cell>
          <cell r="K2105">
            <v>8</v>
          </cell>
          <cell r="Q2105" t="e">
            <v>#REF!</v>
          </cell>
        </row>
        <row r="2106">
          <cell r="B2106" t="str">
            <v>СЗАО</v>
          </cell>
          <cell r="K2106">
            <v>8</v>
          </cell>
          <cell r="Q2106" t="e">
            <v>#REF!</v>
          </cell>
        </row>
        <row r="2107">
          <cell r="B2107" t="e">
            <v>#N/A</v>
          </cell>
          <cell r="K2107" t="str">
            <v>БМЛ</v>
          </cell>
          <cell r="Q2107" t="e">
            <v>#REF!</v>
          </cell>
        </row>
        <row r="2108">
          <cell r="B2108" t="str">
            <v>ЗелАО</v>
          </cell>
          <cell r="K2108">
            <v>8</v>
          </cell>
          <cell r="Q2108" t="e">
            <v>#REF!</v>
          </cell>
        </row>
        <row r="2109">
          <cell r="B2109" t="str">
            <v>САО</v>
          </cell>
          <cell r="K2109">
            <v>11</v>
          </cell>
          <cell r="Q2109" t="e">
            <v>#REF!</v>
          </cell>
        </row>
        <row r="2110">
          <cell r="B2110" t="str">
            <v>ТиНАО</v>
          </cell>
          <cell r="K2110">
            <v>11</v>
          </cell>
          <cell r="Q2110" t="e">
            <v>#REF!</v>
          </cell>
        </row>
        <row r="2111">
          <cell r="B2111" t="str">
            <v>ЦАО</v>
          </cell>
          <cell r="K2111">
            <v>9</v>
          </cell>
          <cell r="Q2111" t="e">
            <v>#REF!</v>
          </cell>
        </row>
        <row r="2112">
          <cell r="B2112" t="str">
            <v>ТиНАО</v>
          </cell>
          <cell r="K2112">
            <v>8</v>
          </cell>
          <cell r="Q2112" t="e">
            <v>#REF!</v>
          </cell>
        </row>
        <row r="2113">
          <cell r="B2113" t="str">
            <v>СВАО</v>
          </cell>
          <cell r="K2113">
            <v>9</v>
          </cell>
          <cell r="Q2113" t="e">
            <v>#REF!</v>
          </cell>
        </row>
        <row r="2114">
          <cell r="B2114" t="str">
            <v>ТиНАО</v>
          </cell>
          <cell r="K2114">
            <v>8</v>
          </cell>
          <cell r="Q2114" t="e">
            <v>#REF!</v>
          </cell>
        </row>
        <row r="2115">
          <cell r="B2115" t="str">
            <v>ВАО</v>
          </cell>
          <cell r="K2115">
            <v>8</v>
          </cell>
          <cell r="Q2115" t="e">
            <v>#REF!</v>
          </cell>
        </row>
        <row r="2116">
          <cell r="B2116" t="str">
            <v>ЗАО</v>
          </cell>
          <cell r="K2116">
            <v>11</v>
          </cell>
          <cell r="Q2116" t="e">
            <v>#REF!</v>
          </cell>
        </row>
        <row r="2117">
          <cell r="B2117" t="str">
            <v>ВАО</v>
          </cell>
          <cell r="K2117">
            <v>14</v>
          </cell>
          <cell r="Q2117" t="e">
            <v>#REF!</v>
          </cell>
        </row>
        <row r="2118">
          <cell r="B2118" t="str">
            <v>ВАО</v>
          </cell>
          <cell r="K2118">
            <v>8</v>
          </cell>
          <cell r="Q2118" t="e">
            <v>#REF!</v>
          </cell>
        </row>
        <row r="2119">
          <cell r="B2119" t="str">
            <v>ТиНАО</v>
          </cell>
          <cell r="K2119">
            <v>11</v>
          </cell>
          <cell r="Q2119" t="e">
            <v>#REF!</v>
          </cell>
        </row>
        <row r="2120">
          <cell r="B2120" t="str">
            <v>ЮВАО</v>
          </cell>
          <cell r="K2120">
            <v>14</v>
          </cell>
          <cell r="Q2120" t="e">
            <v>#REF!</v>
          </cell>
        </row>
        <row r="2121">
          <cell r="B2121" t="str">
            <v>ТиНАО</v>
          </cell>
          <cell r="K2121">
            <v>8</v>
          </cell>
          <cell r="Q2121" t="e">
            <v>#REF!</v>
          </cell>
        </row>
        <row r="2122">
          <cell r="B2122" t="str">
            <v>ТиНАО</v>
          </cell>
          <cell r="K2122">
            <v>11</v>
          </cell>
          <cell r="Q2122" t="e">
            <v>#REF!</v>
          </cell>
        </row>
        <row r="2123">
          <cell r="B2123" t="str">
            <v>СВАО</v>
          </cell>
          <cell r="K2123">
            <v>11</v>
          </cell>
          <cell r="Q2123" t="e">
            <v>#REF!</v>
          </cell>
        </row>
        <row r="2124">
          <cell r="B2124" t="str">
            <v>ЮВАО</v>
          </cell>
          <cell r="K2124">
            <v>8</v>
          </cell>
          <cell r="Q2124" t="e">
            <v>#REF!</v>
          </cell>
        </row>
        <row r="2125">
          <cell r="B2125" t="str">
            <v>ЗАО</v>
          </cell>
          <cell r="K2125">
            <v>11</v>
          </cell>
          <cell r="Q2125" t="e">
            <v>#REF!</v>
          </cell>
        </row>
        <row r="2126">
          <cell r="B2126" t="str">
            <v>ЦАО</v>
          </cell>
          <cell r="K2126" t="str">
            <v>БМЛ</v>
          </cell>
          <cell r="Q2126" t="e">
            <v>#REF!</v>
          </cell>
        </row>
        <row r="2127">
          <cell r="B2127" t="str">
            <v>ЗАО</v>
          </cell>
          <cell r="K2127">
            <v>8</v>
          </cell>
          <cell r="Q2127" t="e">
            <v>#REF!</v>
          </cell>
        </row>
        <row r="2128">
          <cell r="B2128" t="str">
            <v>СЗАО</v>
          </cell>
          <cell r="K2128">
            <v>8</v>
          </cell>
          <cell r="Q2128" t="e">
            <v>#REF!</v>
          </cell>
        </row>
        <row r="2129">
          <cell r="B2129" t="str">
            <v>СВАО</v>
          </cell>
          <cell r="K2129">
            <v>11</v>
          </cell>
          <cell r="Q2129" t="e">
            <v>#REF!</v>
          </cell>
        </row>
        <row r="2130">
          <cell r="B2130" t="str">
            <v>ЮВАО</v>
          </cell>
          <cell r="K2130">
            <v>8</v>
          </cell>
          <cell r="Q2130" t="e">
            <v>#REF!</v>
          </cell>
        </row>
        <row r="2131">
          <cell r="B2131" t="str">
            <v>ВАО</v>
          </cell>
          <cell r="K2131">
            <v>14</v>
          </cell>
          <cell r="Q2131" t="e">
            <v>#REF!</v>
          </cell>
        </row>
        <row r="2132">
          <cell r="B2132" t="str">
            <v>САО</v>
          </cell>
          <cell r="K2132">
            <v>14</v>
          </cell>
          <cell r="Q2132" t="e">
            <v>#REF!</v>
          </cell>
        </row>
        <row r="2133">
          <cell r="B2133" t="str">
            <v>ЮВАО</v>
          </cell>
          <cell r="K2133">
            <v>11</v>
          </cell>
          <cell r="Q2133" t="e">
            <v>#REF!</v>
          </cell>
        </row>
        <row r="2134">
          <cell r="B2134" t="str">
            <v>СЗАО</v>
          </cell>
          <cell r="K2134">
            <v>11</v>
          </cell>
          <cell r="Q2134" t="e">
            <v>#REF!</v>
          </cell>
        </row>
        <row r="2135">
          <cell r="B2135" t="str">
            <v>ТиНАО</v>
          </cell>
          <cell r="K2135">
            <v>11</v>
          </cell>
          <cell r="Q2135" t="e">
            <v>#REF!</v>
          </cell>
        </row>
        <row r="2136">
          <cell r="B2136" t="str">
            <v>ЮАО</v>
          </cell>
          <cell r="K2136">
            <v>9</v>
          </cell>
          <cell r="Q2136" t="e">
            <v>#REF!</v>
          </cell>
        </row>
        <row r="2137">
          <cell r="B2137" t="str">
            <v>ЮВАО</v>
          </cell>
          <cell r="K2137">
            <v>8</v>
          </cell>
          <cell r="Q2137" t="e">
            <v>#REF!</v>
          </cell>
        </row>
        <row r="2138">
          <cell r="B2138" t="str">
            <v>ТиНАО</v>
          </cell>
          <cell r="K2138">
            <v>11</v>
          </cell>
          <cell r="Q2138" t="e">
            <v>#REF!</v>
          </cell>
        </row>
        <row r="2139">
          <cell r="B2139" t="str">
            <v>СЗАО</v>
          </cell>
          <cell r="K2139">
            <v>8</v>
          </cell>
          <cell r="Q2139" t="e">
            <v>#REF!</v>
          </cell>
        </row>
        <row r="2140">
          <cell r="B2140" t="str">
            <v>СВАО</v>
          </cell>
          <cell r="K2140">
            <v>8</v>
          </cell>
          <cell r="Q2140" t="e">
            <v>#REF!</v>
          </cell>
        </row>
        <row r="2141">
          <cell r="B2141" t="str">
            <v>СВАО</v>
          </cell>
          <cell r="K2141">
            <v>14</v>
          </cell>
          <cell r="Q2141" t="e">
            <v>#REF!</v>
          </cell>
        </row>
        <row r="2142">
          <cell r="B2142" t="str">
            <v>СЗАО</v>
          </cell>
          <cell r="K2142">
            <v>8</v>
          </cell>
          <cell r="Q2142" t="e">
            <v>#REF!</v>
          </cell>
        </row>
        <row r="2143">
          <cell r="B2143" t="str">
            <v>ЗелАО</v>
          </cell>
          <cell r="K2143">
            <v>8</v>
          </cell>
          <cell r="Q2143" t="e">
            <v>#REF!</v>
          </cell>
        </row>
        <row r="2144">
          <cell r="B2144" t="str">
            <v>ВАО</v>
          </cell>
          <cell r="K2144">
            <v>8</v>
          </cell>
          <cell r="Q2144" t="e">
            <v>#REF!</v>
          </cell>
        </row>
        <row r="2145">
          <cell r="B2145" t="str">
            <v>САО</v>
          </cell>
          <cell r="K2145">
            <v>11</v>
          </cell>
          <cell r="Q2145" t="e">
            <v>#REF!</v>
          </cell>
        </row>
        <row r="2146">
          <cell r="B2146" t="str">
            <v>ЮЗАО</v>
          </cell>
          <cell r="K2146">
            <v>9</v>
          </cell>
          <cell r="Q2146" t="e">
            <v>#REF!</v>
          </cell>
        </row>
        <row r="2147">
          <cell r="B2147" t="str">
            <v>ВАО</v>
          </cell>
          <cell r="K2147">
            <v>11</v>
          </cell>
          <cell r="Q2147" t="e">
            <v>#REF!</v>
          </cell>
        </row>
        <row r="2148">
          <cell r="B2148" t="str">
            <v>ЮАО</v>
          </cell>
          <cell r="K2148">
            <v>11</v>
          </cell>
          <cell r="Q2148" t="e">
            <v>#REF!</v>
          </cell>
        </row>
        <row r="2149">
          <cell r="B2149" t="str">
            <v>ВАО</v>
          </cell>
          <cell r="K2149">
            <v>8</v>
          </cell>
          <cell r="Q2149" t="e">
            <v>#REF!</v>
          </cell>
        </row>
        <row r="2150">
          <cell r="B2150" t="e">
            <v>#N/A</v>
          </cell>
          <cell r="K2150">
            <v>8</v>
          </cell>
          <cell r="Q2150" t="e">
            <v>#REF!</v>
          </cell>
        </row>
        <row r="2151">
          <cell r="B2151" t="str">
            <v>ЮВАО</v>
          </cell>
          <cell r="K2151">
            <v>14</v>
          </cell>
          <cell r="Q2151" t="e">
            <v>#REF!</v>
          </cell>
        </row>
        <row r="2152">
          <cell r="B2152" t="str">
            <v>СЗАО</v>
          </cell>
          <cell r="K2152">
            <v>11</v>
          </cell>
          <cell r="Q2152" t="e">
            <v>#REF!</v>
          </cell>
        </row>
        <row r="2153">
          <cell r="B2153" t="str">
            <v>СВАО</v>
          </cell>
          <cell r="K2153">
            <v>8</v>
          </cell>
          <cell r="Q2153" t="e">
            <v>#REF!</v>
          </cell>
        </row>
        <row r="2154">
          <cell r="B2154" t="str">
            <v>ТиНАО</v>
          </cell>
          <cell r="K2154">
            <v>8</v>
          </cell>
          <cell r="Q2154" t="e">
            <v>#REF!</v>
          </cell>
        </row>
        <row r="2155">
          <cell r="B2155" t="str">
            <v>СВАО</v>
          </cell>
          <cell r="K2155">
            <v>9</v>
          </cell>
          <cell r="Q2155" t="e">
            <v>#REF!</v>
          </cell>
        </row>
        <row r="2156">
          <cell r="B2156" t="str">
            <v>ТиНАО</v>
          </cell>
          <cell r="K2156">
            <v>9</v>
          </cell>
          <cell r="Q2156" t="e">
            <v>#REF!</v>
          </cell>
        </row>
        <row r="2157">
          <cell r="B2157" t="str">
            <v>ЮВАО</v>
          </cell>
          <cell r="K2157">
            <v>11</v>
          </cell>
          <cell r="Q2157" t="e">
            <v>#REF!</v>
          </cell>
        </row>
        <row r="2158">
          <cell r="B2158" t="str">
            <v>ЗАО</v>
          </cell>
          <cell r="K2158">
            <v>11</v>
          </cell>
          <cell r="Q2158" t="e">
            <v>#REF!</v>
          </cell>
        </row>
        <row r="2159">
          <cell r="B2159" t="str">
            <v>ЮЗАО</v>
          </cell>
          <cell r="K2159">
            <v>11</v>
          </cell>
          <cell r="Q2159" t="e">
            <v>#REF!</v>
          </cell>
        </row>
        <row r="2160">
          <cell r="B2160" t="str">
            <v>СВАО</v>
          </cell>
          <cell r="K2160">
            <v>14</v>
          </cell>
          <cell r="Q2160" t="e">
            <v>#REF!</v>
          </cell>
        </row>
        <row r="2161">
          <cell r="B2161" t="str">
            <v>ЮЗАО</v>
          </cell>
          <cell r="K2161">
            <v>8</v>
          </cell>
          <cell r="Q2161" t="e">
            <v>#REF!</v>
          </cell>
        </row>
        <row r="2162">
          <cell r="B2162" t="str">
            <v>ЮЗАО</v>
          </cell>
          <cell r="K2162">
            <v>8</v>
          </cell>
          <cell r="Q2162" t="e">
            <v>#REF!</v>
          </cell>
        </row>
        <row r="2163">
          <cell r="B2163" t="str">
            <v>ТиНАО</v>
          </cell>
          <cell r="K2163">
            <v>9</v>
          </cell>
          <cell r="Q2163" t="e">
            <v>#REF!</v>
          </cell>
        </row>
        <row r="2164">
          <cell r="B2164" t="e">
            <v>#N/A</v>
          </cell>
          <cell r="K2164" t="str">
            <v>СЛ</v>
          </cell>
          <cell r="Q2164" t="e">
            <v>#REF!</v>
          </cell>
        </row>
        <row r="2165">
          <cell r="B2165" t="str">
            <v>ТиНАО</v>
          </cell>
          <cell r="K2165">
            <v>9</v>
          </cell>
          <cell r="Q2165" t="e">
            <v>#REF!</v>
          </cell>
        </row>
        <row r="2166">
          <cell r="B2166" t="str">
            <v>ЗАО</v>
          </cell>
          <cell r="K2166">
            <v>8</v>
          </cell>
          <cell r="Q2166" t="e">
            <v>#REF!</v>
          </cell>
        </row>
        <row r="2167">
          <cell r="B2167" t="str">
            <v>СВАО</v>
          </cell>
          <cell r="K2167">
            <v>14</v>
          </cell>
          <cell r="Q2167" t="e">
            <v>#REF!</v>
          </cell>
        </row>
        <row r="2168">
          <cell r="B2168" t="e">
            <v>#N/A</v>
          </cell>
          <cell r="K2168" t="str">
            <v>БМЛ</v>
          </cell>
          <cell r="Q2168" t="e">
            <v>#REF!</v>
          </cell>
        </row>
        <row r="2169">
          <cell r="B2169" t="str">
            <v>ЗАО</v>
          </cell>
          <cell r="K2169">
            <v>11</v>
          </cell>
          <cell r="Q2169" t="e">
            <v>#REF!</v>
          </cell>
        </row>
        <row r="2170">
          <cell r="B2170" t="str">
            <v>СВАО</v>
          </cell>
          <cell r="K2170">
            <v>8</v>
          </cell>
          <cell r="Q2170" t="e">
            <v>#REF!</v>
          </cell>
        </row>
        <row r="2171">
          <cell r="B2171" t="str">
            <v>ТиНАО</v>
          </cell>
          <cell r="K2171">
            <v>9</v>
          </cell>
          <cell r="Q2171" t="e">
            <v>#REF!</v>
          </cell>
        </row>
        <row r="2172">
          <cell r="B2172" t="str">
            <v>СВАО</v>
          </cell>
          <cell r="K2172">
            <v>8</v>
          </cell>
          <cell r="Q2172" t="e">
            <v>#REF!</v>
          </cell>
        </row>
        <row r="2173">
          <cell r="B2173" t="str">
            <v>ЮЗАО</v>
          </cell>
          <cell r="K2173">
            <v>11</v>
          </cell>
          <cell r="Q2173" t="e">
            <v>#REF!</v>
          </cell>
        </row>
        <row r="2174">
          <cell r="B2174" t="str">
            <v>ТиНАО</v>
          </cell>
          <cell r="K2174">
            <v>9</v>
          </cell>
          <cell r="Q2174" t="e">
            <v>#REF!</v>
          </cell>
        </row>
        <row r="2175">
          <cell r="B2175" t="str">
            <v>ЗАО</v>
          </cell>
          <cell r="K2175">
            <v>16</v>
          </cell>
          <cell r="Q2175" t="e">
            <v>#REF!</v>
          </cell>
        </row>
        <row r="2176">
          <cell r="B2176" t="str">
            <v>ТиНАО</v>
          </cell>
          <cell r="K2176">
            <v>9</v>
          </cell>
          <cell r="Q2176" t="e">
            <v>#REF!</v>
          </cell>
        </row>
        <row r="2177">
          <cell r="B2177" t="str">
            <v>ЮАО</v>
          </cell>
          <cell r="K2177">
            <v>11</v>
          </cell>
          <cell r="Q2177" t="e">
            <v>#REF!</v>
          </cell>
        </row>
        <row r="2178">
          <cell r="B2178" t="str">
            <v>СВАО</v>
          </cell>
          <cell r="K2178">
            <v>8</v>
          </cell>
          <cell r="Q2178" t="e">
            <v>#REF!</v>
          </cell>
        </row>
        <row r="2179">
          <cell r="B2179" t="str">
            <v>ТиНАО</v>
          </cell>
          <cell r="K2179">
            <v>11</v>
          </cell>
          <cell r="Q2179" t="e">
            <v>#REF!</v>
          </cell>
        </row>
        <row r="2180">
          <cell r="B2180" t="str">
            <v>САО</v>
          </cell>
          <cell r="K2180">
            <v>8</v>
          </cell>
          <cell r="Q2180" t="e">
            <v>#REF!</v>
          </cell>
        </row>
        <row r="2181">
          <cell r="B2181" t="str">
            <v>ЦАО</v>
          </cell>
          <cell r="K2181">
            <v>11</v>
          </cell>
          <cell r="Q2181" t="e">
            <v>#REF!</v>
          </cell>
        </row>
        <row r="2182">
          <cell r="B2182" t="str">
            <v>ТиНАО</v>
          </cell>
          <cell r="K2182">
            <v>11</v>
          </cell>
          <cell r="Q2182" t="e">
            <v>#REF!</v>
          </cell>
        </row>
        <row r="2183">
          <cell r="B2183" t="str">
            <v>СВАО</v>
          </cell>
          <cell r="K2183">
            <v>8</v>
          </cell>
          <cell r="Q2183" t="e">
            <v>#REF!</v>
          </cell>
        </row>
        <row r="2184">
          <cell r="B2184" t="str">
            <v>ЗАО</v>
          </cell>
          <cell r="K2184">
            <v>11</v>
          </cell>
          <cell r="Q2184" t="e">
            <v>#REF!</v>
          </cell>
        </row>
        <row r="2185">
          <cell r="B2185" t="str">
            <v>ВАО</v>
          </cell>
          <cell r="K2185">
            <v>8</v>
          </cell>
          <cell r="Q2185" t="e">
            <v>#REF!</v>
          </cell>
        </row>
        <row r="2186">
          <cell r="B2186" t="str">
            <v>ЮВАО</v>
          </cell>
          <cell r="K2186">
            <v>8</v>
          </cell>
          <cell r="Q2186" t="e">
            <v>#REF!</v>
          </cell>
        </row>
        <row r="2187">
          <cell r="B2187" t="str">
            <v>СВАО</v>
          </cell>
          <cell r="K2187">
            <v>9</v>
          </cell>
          <cell r="Q2187" t="e">
            <v>#REF!</v>
          </cell>
        </row>
        <row r="2188">
          <cell r="B2188" t="str">
            <v>ЮАО</v>
          </cell>
          <cell r="K2188">
            <v>8</v>
          </cell>
          <cell r="Q2188" t="e">
            <v>#REF!</v>
          </cell>
        </row>
        <row r="2189">
          <cell r="B2189" t="str">
            <v>САО</v>
          </cell>
          <cell r="K2189">
            <v>14</v>
          </cell>
          <cell r="Q2189" t="e">
            <v>#REF!</v>
          </cell>
        </row>
        <row r="2190">
          <cell r="B2190" t="str">
            <v>ВАО</v>
          </cell>
          <cell r="K2190">
            <v>11</v>
          </cell>
          <cell r="Q2190" t="e">
            <v>#REF!</v>
          </cell>
        </row>
        <row r="2191">
          <cell r="B2191" t="str">
            <v>СВАО</v>
          </cell>
          <cell r="K2191">
            <v>8</v>
          </cell>
          <cell r="Q2191" t="e">
            <v>#REF!</v>
          </cell>
        </row>
        <row r="2192">
          <cell r="B2192" t="str">
            <v>ЗАО</v>
          </cell>
          <cell r="K2192">
            <v>8</v>
          </cell>
          <cell r="Q2192" t="e">
            <v>#REF!</v>
          </cell>
        </row>
        <row r="2193">
          <cell r="B2193" t="str">
            <v>ЦАО</v>
          </cell>
          <cell r="K2193">
            <v>11</v>
          </cell>
          <cell r="Q2193" t="e">
            <v>#REF!</v>
          </cell>
        </row>
        <row r="2194">
          <cell r="B2194" t="str">
            <v>ЮЗАО</v>
          </cell>
          <cell r="K2194">
            <v>9</v>
          </cell>
          <cell r="Q2194" t="e">
            <v>#REF!</v>
          </cell>
        </row>
        <row r="2195">
          <cell r="B2195" t="str">
            <v>ЮЗАО</v>
          </cell>
          <cell r="K2195">
            <v>8</v>
          </cell>
          <cell r="Q2195" t="e">
            <v>#REF!</v>
          </cell>
        </row>
        <row r="2196">
          <cell r="B2196" t="str">
            <v>ВАО</v>
          </cell>
          <cell r="K2196">
            <v>14</v>
          </cell>
          <cell r="Q2196" t="e">
            <v>#REF!</v>
          </cell>
        </row>
        <row r="2197">
          <cell r="B2197" t="str">
            <v>ЮЗАО</v>
          </cell>
          <cell r="K2197">
            <v>8</v>
          </cell>
          <cell r="Q2197" t="e">
            <v>#REF!</v>
          </cell>
        </row>
        <row r="2198">
          <cell r="B2198" t="str">
            <v>ЮАО</v>
          </cell>
          <cell r="K2198">
            <v>11</v>
          </cell>
          <cell r="Q2198" t="e">
            <v>#REF!</v>
          </cell>
        </row>
        <row r="2199">
          <cell r="B2199" t="str">
            <v>СВАО</v>
          </cell>
          <cell r="K2199">
            <v>8</v>
          </cell>
          <cell r="Q2199" t="e">
            <v>#REF!</v>
          </cell>
        </row>
        <row r="2200">
          <cell r="B2200" t="e">
            <v>#N/A</v>
          </cell>
          <cell r="K2200" t="str">
            <v>СЛ</v>
          </cell>
          <cell r="Q2200" t="e">
            <v>#REF!</v>
          </cell>
        </row>
        <row r="2201">
          <cell r="B2201" t="str">
            <v>ЮВАО</v>
          </cell>
          <cell r="K2201">
            <v>9</v>
          </cell>
          <cell r="Q2201" t="e">
            <v>#REF!</v>
          </cell>
        </row>
        <row r="2202">
          <cell r="B2202" t="str">
            <v>СЗАО</v>
          </cell>
          <cell r="K2202">
            <v>11</v>
          </cell>
          <cell r="Q2202" t="e">
            <v>#REF!</v>
          </cell>
        </row>
        <row r="2203">
          <cell r="B2203" t="str">
            <v>ЦАО</v>
          </cell>
          <cell r="K2203">
            <v>11</v>
          </cell>
          <cell r="Q2203" t="e">
            <v>#REF!</v>
          </cell>
        </row>
        <row r="2204">
          <cell r="B2204" t="str">
            <v>ТиНАО</v>
          </cell>
          <cell r="K2204">
            <v>11</v>
          </cell>
          <cell r="Q2204" t="e">
            <v>#REF!</v>
          </cell>
        </row>
        <row r="2205">
          <cell r="B2205" t="str">
            <v>СЗАО</v>
          </cell>
          <cell r="K2205">
            <v>8</v>
          </cell>
          <cell r="Q2205" t="e">
            <v>#REF!</v>
          </cell>
        </row>
        <row r="2206">
          <cell r="B2206" t="str">
            <v>ТиНАО</v>
          </cell>
          <cell r="K2206">
            <v>16</v>
          </cell>
          <cell r="Q2206" t="e">
            <v>#REF!</v>
          </cell>
        </row>
        <row r="2207">
          <cell r="B2207" t="str">
            <v>ВАО</v>
          </cell>
          <cell r="K2207">
            <v>14</v>
          </cell>
          <cell r="Q2207" t="e">
            <v>#REF!</v>
          </cell>
        </row>
        <row r="2208">
          <cell r="B2208" t="str">
            <v>ВАО</v>
          </cell>
          <cell r="K2208">
            <v>8</v>
          </cell>
          <cell r="Q2208" t="e">
            <v>#REF!</v>
          </cell>
        </row>
        <row r="2209">
          <cell r="B2209" t="str">
            <v>ВАО</v>
          </cell>
          <cell r="K2209">
            <v>17</v>
          </cell>
          <cell r="Q2209" t="e">
            <v>#REF!</v>
          </cell>
        </row>
        <row r="2210">
          <cell r="B2210" t="str">
            <v>ТиНАО</v>
          </cell>
          <cell r="K2210">
            <v>11</v>
          </cell>
          <cell r="Q2210" t="e">
            <v>#REF!</v>
          </cell>
        </row>
        <row r="2211">
          <cell r="B2211" t="str">
            <v>ТиНАО</v>
          </cell>
          <cell r="K2211">
            <v>8</v>
          </cell>
          <cell r="Q2211" t="e">
            <v>#REF!</v>
          </cell>
        </row>
        <row r="2212">
          <cell r="B2212" t="str">
            <v>ТиНАО</v>
          </cell>
          <cell r="K2212">
            <v>8</v>
          </cell>
          <cell r="Q2212" t="e">
            <v>#REF!</v>
          </cell>
        </row>
        <row r="2213">
          <cell r="B2213" t="str">
            <v>САО</v>
          </cell>
          <cell r="K2213">
            <v>8</v>
          </cell>
          <cell r="Q2213" t="e">
            <v>#REF!</v>
          </cell>
        </row>
        <row r="2214">
          <cell r="B2214" t="str">
            <v>СВАО</v>
          </cell>
          <cell r="K2214">
            <v>17</v>
          </cell>
          <cell r="Q2214" t="e">
            <v>#REF!</v>
          </cell>
        </row>
        <row r="2215">
          <cell r="B2215" t="str">
            <v>ТиНАО</v>
          </cell>
          <cell r="K2215">
            <v>8</v>
          </cell>
          <cell r="Q2215" t="e">
            <v>#REF!</v>
          </cell>
        </row>
        <row r="2216">
          <cell r="B2216" t="str">
            <v>ТиНАО</v>
          </cell>
          <cell r="K2216">
            <v>11</v>
          </cell>
          <cell r="Q2216" t="e">
            <v>#REF!</v>
          </cell>
        </row>
        <row r="2217">
          <cell r="B2217" t="str">
            <v>ЮВАО</v>
          </cell>
          <cell r="K2217">
            <v>11</v>
          </cell>
          <cell r="Q2217" t="e">
            <v>#REF!</v>
          </cell>
        </row>
        <row r="2218">
          <cell r="B2218" t="str">
            <v>ЗАО</v>
          </cell>
          <cell r="K2218">
            <v>8</v>
          </cell>
          <cell r="Q2218" t="e">
            <v>#REF!</v>
          </cell>
        </row>
        <row r="2219">
          <cell r="B2219" t="str">
            <v>ТиНАО</v>
          </cell>
          <cell r="K2219">
            <v>16</v>
          </cell>
          <cell r="Q2219" t="e">
            <v>#REF!</v>
          </cell>
        </row>
        <row r="2220">
          <cell r="B2220" t="str">
            <v>ТиНАО</v>
          </cell>
          <cell r="K2220">
            <v>14</v>
          </cell>
          <cell r="Q2220" t="e">
            <v>#REF!</v>
          </cell>
        </row>
        <row r="2221">
          <cell r="B2221" t="str">
            <v>ЦАО</v>
          </cell>
          <cell r="K2221">
            <v>8</v>
          </cell>
          <cell r="Q2221" t="e">
            <v>#REF!</v>
          </cell>
        </row>
        <row r="2222">
          <cell r="B2222" t="str">
            <v>СВАО</v>
          </cell>
          <cell r="K2222">
            <v>11</v>
          </cell>
          <cell r="Q2222" t="e">
            <v>#REF!</v>
          </cell>
        </row>
        <row r="2223">
          <cell r="B2223" t="str">
            <v>ВАО</v>
          </cell>
          <cell r="K2223">
            <v>8</v>
          </cell>
          <cell r="Q2223" t="e">
            <v>#REF!</v>
          </cell>
        </row>
        <row r="2224">
          <cell r="B2224" t="str">
            <v>ВАО</v>
          </cell>
          <cell r="K2224">
            <v>8</v>
          </cell>
          <cell r="Q2224" t="e">
            <v>#REF!</v>
          </cell>
        </row>
        <row r="2225">
          <cell r="B2225" t="str">
            <v>ЮВАО</v>
          </cell>
          <cell r="K2225">
            <v>14</v>
          </cell>
          <cell r="Q2225" t="e">
            <v>#REF!</v>
          </cell>
        </row>
        <row r="2226">
          <cell r="B2226" t="str">
            <v>ЮВАО</v>
          </cell>
          <cell r="K2226">
            <v>8</v>
          </cell>
          <cell r="Q2226" t="e">
            <v>#REF!</v>
          </cell>
        </row>
        <row r="2227">
          <cell r="B2227" t="str">
            <v>ТиНАО</v>
          </cell>
          <cell r="K2227">
            <v>8</v>
          </cell>
          <cell r="Q2227" t="e">
            <v>#REF!</v>
          </cell>
        </row>
        <row r="2228">
          <cell r="B2228" t="str">
            <v>ВАО</v>
          </cell>
          <cell r="K2228">
            <v>8</v>
          </cell>
          <cell r="Q2228" t="e">
            <v>#REF!</v>
          </cell>
        </row>
        <row r="2229">
          <cell r="B2229" t="str">
            <v>СЗАО</v>
          </cell>
          <cell r="K2229">
            <v>11</v>
          </cell>
          <cell r="Q2229" t="e">
            <v>#REF!</v>
          </cell>
        </row>
        <row r="2230">
          <cell r="B2230" t="str">
            <v>ВАО</v>
          </cell>
          <cell r="K2230">
            <v>14</v>
          </cell>
          <cell r="Q2230" t="e">
            <v>#REF!</v>
          </cell>
        </row>
        <row r="2231">
          <cell r="B2231" t="str">
            <v>СВАО</v>
          </cell>
          <cell r="K2231">
            <v>11</v>
          </cell>
          <cell r="Q2231" t="e">
            <v>#REF!</v>
          </cell>
        </row>
        <row r="2232">
          <cell r="B2232" t="e">
            <v>#N/A</v>
          </cell>
          <cell r="K2232" t="str">
            <v>СЛ</v>
          </cell>
          <cell r="Q2232" t="e">
            <v>#REF!</v>
          </cell>
        </row>
        <row r="2233">
          <cell r="B2233" t="str">
            <v>ВАО</v>
          </cell>
          <cell r="K2233">
            <v>14</v>
          </cell>
          <cell r="Q2233" t="e">
            <v>#REF!</v>
          </cell>
        </row>
        <row r="2234">
          <cell r="B2234" t="str">
            <v>ЗАО</v>
          </cell>
          <cell r="K2234">
            <v>11</v>
          </cell>
          <cell r="Q2234" t="e">
            <v>#REF!</v>
          </cell>
        </row>
        <row r="2235">
          <cell r="B2235" t="str">
            <v>СВАО</v>
          </cell>
          <cell r="K2235">
            <v>11</v>
          </cell>
          <cell r="Q2235" t="e">
            <v>#REF!</v>
          </cell>
        </row>
        <row r="2236">
          <cell r="B2236" t="str">
            <v>ТиНАО</v>
          </cell>
          <cell r="K2236">
            <v>11</v>
          </cell>
          <cell r="Q2236" t="e">
            <v>#REF!</v>
          </cell>
        </row>
        <row r="2237">
          <cell r="B2237" t="str">
            <v>СВАО</v>
          </cell>
          <cell r="K2237">
            <v>11</v>
          </cell>
          <cell r="Q2237" t="e">
            <v>#REF!</v>
          </cell>
        </row>
        <row r="2238">
          <cell r="B2238" t="str">
            <v>ТиНАО</v>
          </cell>
          <cell r="K2238">
            <v>8</v>
          </cell>
          <cell r="Q2238" t="e">
            <v>#REF!</v>
          </cell>
        </row>
        <row r="2239">
          <cell r="B2239" t="str">
            <v>ЮВАО</v>
          </cell>
          <cell r="K2239">
            <v>8</v>
          </cell>
          <cell r="Q2239" t="e">
            <v>#REF!</v>
          </cell>
        </row>
        <row r="2240">
          <cell r="B2240" t="str">
            <v>ТиНАО</v>
          </cell>
          <cell r="K2240">
            <v>8</v>
          </cell>
          <cell r="Q2240" t="e">
            <v>#REF!</v>
          </cell>
        </row>
        <row r="2241">
          <cell r="B2241" t="str">
            <v>СВАО</v>
          </cell>
          <cell r="K2241">
            <v>11</v>
          </cell>
          <cell r="Q2241" t="e">
            <v>#REF!</v>
          </cell>
        </row>
        <row r="2242">
          <cell r="B2242" t="str">
            <v>ЗАО</v>
          </cell>
          <cell r="K2242">
            <v>8</v>
          </cell>
          <cell r="Q2242" t="e">
            <v>#REF!</v>
          </cell>
        </row>
        <row r="2243">
          <cell r="B2243" t="str">
            <v>СВАО</v>
          </cell>
          <cell r="K2243">
            <v>8</v>
          </cell>
          <cell r="Q2243" t="e">
            <v>#REF!</v>
          </cell>
        </row>
        <row r="2244">
          <cell r="B2244" t="str">
            <v>ЮАО</v>
          </cell>
          <cell r="K2244">
            <v>8</v>
          </cell>
          <cell r="Q2244" t="e">
            <v>#REF!</v>
          </cell>
        </row>
        <row r="2245">
          <cell r="B2245" t="str">
            <v>ВАО</v>
          </cell>
          <cell r="K2245">
            <v>8</v>
          </cell>
          <cell r="Q2245" t="e">
            <v>#REF!</v>
          </cell>
        </row>
        <row r="2246">
          <cell r="B2246" t="str">
            <v>ТиНАО</v>
          </cell>
          <cell r="K2246">
            <v>11</v>
          </cell>
          <cell r="Q2246" t="e">
            <v>#REF!</v>
          </cell>
        </row>
        <row r="2247">
          <cell r="B2247" t="str">
            <v>ЦАО</v>
          </cell>
          <cell r="K2247">
            <v>8</v>
          </cell>
          <cell r="Q2247" t="e">
            <v>#REF!</v>
          </cell>
        </row>
        <row r="2248">
          <cell r="B2248" t="str">
            <v>СЗАО</v>
          </cell>
          <cell r="K2248">
            <v>8</v>
          </cell>
          <cell r="Q2248" t="e">
            <v>#REF!</v>
          </cell>
        </row>
        <row r="2249">
          <cell r="B2249" t="str">
            <v>ТиНАО</v>
          </cell>
          <cell r="K2249">
            <v>8</v>
          </cell>
          <cell r="Q2249" t="e">
            <v>#REF!</v>
          </cell>
        </row>
        <row r="2250">
          <cell r="B2250" t="str">
            <v>ЗелАО</v>
          </cell>
          <cell r="K2250">
            <v>14</v>
          </cell>
          <cell r="Q2250" t="e">
            <v>#REF!</v>
          </cell>
        </row>
        <row r="2251">
          <cell r="B2251" t="str">
            <v>ЮЗАО</v>
          </cell>
          <cell r="K2251">
            <v>8</v>
          </cell>
          <cell r="Q2251" t="e">
            <v>#REF!</v>
          </cell>
        </row>
        <row r="2252">
          <cell r="B2252" t="str">
            <v>САО</v>
          </cell>
          <cell r="K2252">
            <v>8</v>
          </cell>
          <cell r="Q2252" t="e">
            <v>#REF!</v>
          </cell>
        </row>
        <row r="2253">
          <cell r="B2253" t="str">
            <v>САО</v>
          </cell>
          <cell r="K2253">
            <v>14</v>
          </cell>
          <cell r="Q2253" t="e">
            <v>#REF!</v>
          </cell>
        </row>
        <row r="2254">
          <cell r="B2254" t="str">
            <v>СВАО</v>
          </cell>
          <cell r="K2254">
            <v>16</v>
          </cell>
          <cell r="Q2254" t="e">
            <v>#REF!</v>
          </cell>
        </row>
        <row r="2255">
          <cell r="B2255" t="str">
            <v>СЗАО</v>
          </cell>
          <cell r="K2255">
            <v>9</v>
          </cell>
          <cell r="Q2255" t="e">
            <v>#REF!</v>
          </cell>
        </row>
        <row r="2256">
          <cell r="B2256" t="str">
            <v>ЮАО</v>
          </cell>
          <cell r="K2256">
            <v>8</v>
          </cell>
          <cell r="Q2256" t="e">
            <v>#REF!</v>
          </cell>
        </row>
        <row r="2257">
          <cell r="B2257" t="str">
            <v>СЗАО</v>
          </cell>
          <cell r="K2257">
            <v>8</v>
          </cell>
          <cell r="Q2257" t="e">
            <v>#REF!</v>
          </cell>
        </row>
        <row r="2258">
          <cell r="B2258" t="str">
            <v>СВАО</v>
          </cell>
          <cell r="K2258">
            <v>8</v>
          </cell>
          <cell r="Q2258" t="e">
            <v>#REF!</v>
          </cell>
        </row>
        <row r="2259">
          <cell r="B2259" t="str">
            <v>ЗАО</v>
          </cell>
          <cell r="K2259">
            <v>11</v>
          </cell>
          <cell r="Q2259" t="e">
            <v>#REF!</v>
          </cell>
        </row>
        <row r="2260">
          <cell r="B2260" t="str">
            <v>ЮВАО</v>
          </cell>
          <cell r="K2260">
            <v>17</v>
          </cell>
          <cell r="Q2260" t="e">
            <v>#REF!</v>
          </cell>
        </row>
        <row r="2261">
          <cell r="B2261" t="str">
            <v>ЮЗАО</v>
          </cell>
          <cell r="K2261">
            <v>8</v>
          </cell>
          <cell r="Q2261" t="e">
            <v>#REF!</v>
          </cell>
        </row>
        <row r="2262">
          <cell r="B2262" t="str">
            <v>ЮАО</v>
          </cell>
          <cell r="K2262">
            <v>8</v>
          </cell>
          <cell r="Q2262" t="e">
            <v>#REF!</v>
          </cell>
        </row>
        <row r="2263">
          <cell r="B2263" t="str">
            <v>ЗАО</v>
          </cell>
          <cell r="K2263">
            <v>8</v>
          </cell>
          <cell r="Q2263" t="e">
            <v>#REF!</v>
          </cell>
        </row>
        <row r="2264">
          <cell r="B2264" t="str">
            <v>ЗАО</v>
          </cell>
          <cell r="K2264">
            <v>8</v>
          </cell>
          <cell r="Q2264" t="e">
            <v>#REF!</v>
          </cell>
        </row>
        <row r="2265">
          <cell r="B2265" t="str">
            <v>ЮВАО</v>
          </cell>
          <cell r="K2265">
            <v>11</v>
          </cell>
          <cell r="Q2265" t="e">
            <v>#REF!</v>
          </cell>
        </row>
        <row r="2266">
          <cell r="B2266" t="str">
            <v>ЮАО</v>
          </cell>
          <cell r="K2266">
            <v>8</v>
          </cell>
          <cell r="Q2266" t="e">
            <v>#REF!</v>
          </cell>
        </row>
        <row r="2267">
          <cell r="B2267" t="str">
            <v>СЗАО</v>
          </cell>
          <cell r="K2267">
            <v>8</v>
          </cell>
          <cell r="Q2267" t="e">
            <v>#REF!</v>
          </cell>
        </row>
        <row r="2268">
          <cell r="B2268" t="str">
            <v>ЗАО</v>
          </cell>
          <cell r="K2268">
            <v>11</v>
          </cell>
          <cell r="Q2268" t="e">
            <v>#REF!</v>
          </cell>
        </row>
        <row r="2269">
          <cell r="B2269" t="str">
            <v>СЗАО</v>
          </cell>
          <cell r="K2269">
            <v>9</v>
          </cell>
          <cell r="Q2269" t="e">
            <v>#REF!</v>
          </cell>
        </row>
        <row r="2270">
          <cell r="B2270" t="str">
            <v>ЮВАО</v>
          </cell>
          <cell r="K2270">
            <v>11</v>
          </cell>
          <cell r="Q2270" t="e">
            <v>#REF!</v>
          </cell>
        </row>
        <row r="2271">
          <cell r="B2271" t="str">
            <v>ЗАО</v>
          </cell>
          <cell r="K2271">
            <v>8</v>
          </cell>
          <cell r="Q2271" t="e">
            <v>#REF!</v>
          </cell>
        </row>
        <row r="2272">
          <cell r="B2272" t="str">
            <v>ВАО</v>
          </cell>
          <cell r="K2272">
            <v>11</v>
          </cell>
          <cell r="Q2272" t="e">
            <v>#REF!</v>
          </cell>
        </row>
        <row r="2273">
          <cell r="B2273" t="str">
            <v>ЮВАО</v>
          </cell>
          <cell r="K2273">
            <v>11</v>
          </cell>
          <cell r="Q2273" t="e">
            <v>#REF!</v>
          </cell>
        </row>
        <row r="2274">
          <cell r="B2274" t="str">
            <v>ВАО</v>
          </cell>
          <cell r="K2274">
            <v>8</v>
          </cell>
          <cell r="Q2274" t="e">
            <v>#REF!</v>
          </cell>
        </row>
        <row r="2275">
          <cell r="B2275" t="str">
            <v>СВАО</v>
          </cell>
          <cell r="K2275">
            <v>8</v>
          </cell>
          <cell r="Q2275" t="e">
            <v>#REF!</v>
          </cell>
        </row>
        <row r="2276">
          <cell r="B2276" t="str">
            <v>ЗАО</v>
          </cell>
          <cell r="K2276">
            <v>11</v>
          </cell>
          <cell r="Q2276" t="e">
            <v>#REF!</v>
          </cell>
        </row>
        <row r="2277">
          <cell r="B2277" t="str">
            <v>СЗАО</v>
          </cell>
          <cell r="K2277">
            <v>8</v>
          </cell>
          <cell r="Q2277" t="e">
            <v>#REF!</v>
          </cell>
        </row>
        <row r="2278">
          <cell r="B2278" t="str">
            <v>СЗАО</v>
          </cell>
          <cell r="K2278">
            <v>8</v>
          </cell>
          <cell r="Q2278" t="e">
            <v>#REF!</v>
          </cell>
        </row>
        <row r="2279">
          <cell r="B2279" t="str">
            <v>САО</v>
          </cell>
          <cell r="K2279">
            <v>14</v>
          </cell>
          <cell r="Q2279" t="e">
            <v>#REF!</v>
          </cell>
        </row>
        <row r="2280">
          <cell r="B2280" t="str">
            <v>ЮВАО</v>
          </cell>
          <cell r="K2280">
            <v>9</v>
          </cell>
          <cell r="Q2280" t="e">
            <v>#REF!</v>
          </cell>
        </row>
        <row r="2281">
          <cell r="B2281" t="str">
            <v>САО</v>
          </cell>
          <cell r="K2281">
            <v>8</v>
          </cell>
          <cell r="Q2281" t="e">
            <v>#REF!</v>
          </cell>
        </row>
        <row r="2282">
          <cell r="B2282" t="str">
            <v>ТиНАО</v>
          </cell>
          <cell r="K2282">
            <v>8</v>
          </cell>
          <cell r="Q2282" t="e">
            <v>#REF!</v>
          </cell>
        </row>
        <row r="2283">
          <cell r="B2283" t="str">
            <v>ЦАО</v>
          </cell>
          <cell r="K2283">
            <v>8</v>
          </cell>
          <cell r="Q2283" t="e">
            <v>#REF!</v>
          </cell>
        </row>
        <row r="2284">
          <cell r="B2284" t="str">
            <v>ВАО</v>
          </cell>
          <cell r="K2284">
            <v>11</v>
          </cell>
          <cell r="Q2284" t="e">
            <v>#REF!</v>
          </cell>
        </row>
        <row r="2285">
          <cell r="B2285" t="str">
            <v>ЗАО</v>
          </cell>
          <cell r="K2285">
            <v>11</v>
          </cell>
          <cell r="Q2285" t="e">
            <v>#REF!</v>
          </cell>
        </row>
        <row r="2286">
          <cell r="B2286" t="str">
            <v>ЦАО</v>
          </cell>
          <cell r="K2286">
            <v>11</v>
          </cell>
          <cell r="Q2286" t="e">
            <v>#REF!</v>
          </cell>
        </row>
        <row r="2287">
          <cell r="B2287" t="str">
            <v>СВАО</v>
          </cell>
          <cell r="K2287">
            <v>11</v>
          </cell>
          <cell r="Q2287" t="e">
            <v>#REF!</v>
          </cell>
        </row>
        <row r="2288">
          <cell r="B2288" t="str">
            <v>ЗелАО</v>
          </cell>
          <cell r="K2288">
            <v>8</v>
          </cell>
          <cell r="Q2288" t="e">
            <v>#REF!</v>
          </cell>
        </row>
        <row r="2289">
          <cell r="B2289" t="str">
            <v>ЗелАО</v>
          </cell>
          <cell r="K2289">
            <v>16</v>
          </cell>
          <cell r="Q2289" t="e">
            <v>#REF!</v>
          </cell>
        </row>
        <row r="2290">
          <cell r="B2290" t="str">
            <v>ЗАО</v>
          </cell>
          <cell r="K2290">
            <v>14</v>
          </cell>
          <cell r="Q2290" t="e">
            <v>#REF!</v>
          </cell>
        </row>
        <row r="2291">
          <cell r="B2291" t="str">
            <v>ЮВАО</v>
          </cell>
          <cell r="K2291">
            <v>8</v>
          </cell>
          <cell r="Q2291" t="e">
            <v>#REF!</v>
          </cell>
        </row>
        <row r="2292">
          <cell r="B2292" t="str">
            <v>ВАО</v>
          </cell>
          <cell r="K2292">
            <v>14</v>
          </cell>
          <cell r="Q2292" t="e">
            <v>#REF!</v>
          </cell>
        </row>
        <row r="2293">
          <cell r="B2293" t="str">
            <v>СВАО</v>
          </cell>
          <cell r="K2293">
            <v>11</v>
          </cell>
          <cell r="Q2293" t="e">
            <v>#REF!</v>
          </cell>
        </row>
        <row r="2294">
          <cell r="B2294" t="str">
            <v>ЮЗАО</v>
          </cell>
          <cell r="K2294">
            <v>11</v>
          </cell>
          <cell r="Q2294" t="e">
            <v>#REF!</v>
          </cell>
        </row>
        <row r="2295">
          <cell r="B2295" t="str">
            <v>ЮАО</v>
          </cell>
          <cell r="K2295">
            <v>9</v>
          </cell>
          <cell r="Q2295" t="e">
            <v>#REF!</v>
          </cell>
        </row>
        <row r="2296">
          <cell r="B2296" t="str">
            <v>ВАО</v>
          </cell>
          <cell r="K2296">
            <v>14</v>
          </cell>
          <cell r="Q2296" t="e">
            <v>#REF!</v>
          </cell>
        </row>
        <row r="2297">
          <cell r="B2297" t="str">
            <v>ЮВАО</v>
          </cell>
          <cell r="K2297">
            <v>8</v>
          </cell>
          <cell r="Q2297" t="e">
            <v>#REF!</v>
          </cell>
        </row>
        <row r="2298">
          <cell r="B2298" t="str">
            <v>ВАО</v>
          </cell>
          <cell r="K2298">
            <v>11</v>
          </cell>
          <cell r="Q2298" t="e">
            <v>#REF!</v>
          </cell>
        </row>
        <row r="2299">
          <cell r="B2299" t="str">
            <v>ЮЗАО</v>
          </cell>
          <cell r="K2299">
            <v>11</v>
          </cell>
          <cell r="Q2299" t="e">
            <v>#REF!</v>
          </cell>
        </row>
        <row r="2300">
          <cell r="B2300" t="str">
            <v>ЗелАО</v>
          </cell>
          <cell r="K2300">
            <v>14</v>
          </cell>
          <cell r="Q2300" t="e">
            <v>#REF!</v>
          </cell>
        </row>
        <row r="2301">
          <cell r="B2301" t="str">
            <v>ЮВАО</v>
          </cell>
          <cell r="K2301">
            <v>14</v>
          </cell>
          <cell r="Q2301" t="e">
            <v>#REF!</v>
          </cell>
        </row>
        <row r="2302">
          <cell r="B2302" t="str">
            <v>СВАО</v>
          </cell>
          <cell r="K2302">
            <v>8</v>
          </cell>
          <cell r="Q2302" t="e">
            <v>#REF!</v>
          </cell>
        </row>
        <row r="2303">
          <cell r="B2303" t="str">
            <v>СЗАО</v>
          </cell>
          <cell r="K2303">
            <v>8</v>
          </cell>
          <cell r="Q2303" t="e">
            <v>#REF!</v>
          </cell>
        </row>
        <row r="2304">
          <cell r="B2304" t="str">
            <v>ЗАО</v>
          </cell>
          <cell r="K2304">
            <v>17</v>
          </cell>
          <cell r="Q2304" t="e">
            <v>#REF!</v>
          </cell>
        </row>
        <row r="2305">
          <cell r="B2305" t="str">
            <v>ВАО</v>
          </cell>
          <cell r="K2305">
            <v>8</v>
          </cell>
          <cell r="Q2305" t="e">
            <v>#REF!</v>
          </cell>
        </row>
        <row r="2306">
          <cell r="B2306" t="str">
            <v>ТиНАО</v>
          </cell>
          <cell r="K2306">
            <v>8</v>
          </cell>
          <cell r="Q2306" t="e">
            <v>#REF!</v>
          </cell>
        </row>
        <row r="2307">
          <cell r="B2307" t="str">
            <v>ЗАО</v>
          </cell>
          <cell r="K2307">
            <v>11</v>
          </cell>
          <cell r="Q2307" t="e">
            <v>#REF!</v>
          </cell>
        </row>
        <row r="2308">
          <cell r="B2308" t="str">
            <v>СВАО</v>
          </cell>
          <cell r="K2308">
            <v>14</v>
          </cell>
          <cell r="Q2308" t="e">
            <v>#REF!</v>
          </cell>
        </row>
        <row r="2309">
          <cell r="B2309" t="str">
            <v>ЮЗАО</v>
          </cell>
          <cell r="K2309">
            <v>14</v>
          </cell>
          <cell r="Q2309" t="e">
            <v>#REF!</v>
          </cell>
        </row>
        <row r="2310">
          <cell r="B2310" t="str">
            <v>САО</v>
          </cell>
          <cell r="K2310">
            <v>8</v>
          </cell>
          <cell r="Q2310" t="e">
            <v>#REF!</v>
          </cell>
        </row>
        <row r="2311">
          <cell r="B2311" t="str">
            <v>СВАО</v>
          </cell>
          <cell r="K2311">
            <v>11</v>
          </cell>
          <cell r="Q2311" t="e">
            <v>#REF!</v>
          </cell>
        </row>
        <row r="2312">
          <cell r="B2312" t="str">
            <v>ЗАО</v>
          </cell>
          <cell r="K2312">
            <v>11</v>
          </cell>
          <cell r="Q2312" t="e">
            <v>#REF!</v>
          </cell>
        </row>
        <row r="2313">
          <cell r="B2313" t="str">
            <v>СЗАО</v>
          </cell>
          <cell r="K2313">
            <v>9</v>
          </cell>
          <cell r="Q2313" t="e">
            <v>#REF!</v>
          </cell>
        </row>
        <row r="2314">
          <cell r="B2314" t="str">
            <v>ВАО</v>
          </cell>
          <cell r="K2314">
            <v>11</v>
          </cell>
          <cell r="Q2314" t="e">
            <v>#REF!</v>
          </cell>
        </row>
        <row r="2315">
          <cell r="B2315" t="str">
            <v>ВАО</v>
          </cell>
          <cell r="K2315">
            <v>11</v>
          </cell>
          <cell r="Q2315" t="e">
            <v>#REF!</v>
          </cell>
        </row>
        <row r="2316">
          <cell r="B2316" t="str">
            <v>ВАО</v>
          </cell>
          <cell r="K2316">
            <v>17</v>
          </cell>
          <cell r="Q2316" t="e">
            <v>#REF!</v>
          </cell>
        </row>
        <row r="2317">
          <cell r="B2317" t="str">
            <v>ВАО</v>
          </cell>
          <cell r="K2317">
            <v>17</v>
          </cell>
          <cell r="Q2317" t="e">
            <v>#REF!</v>
          </cell>
        </row>
        <row r="2318">
          <cell r="B2318" t="str">
            <v>ЮЗАО</v>
          </cell>
          <cell r="K2318">
            <v>8</v>
          </cell>
          <cell r="Q2318" t="e">
            <v>#REF!</v>
          </cell>
        </row>
        <row r="2319">
          <cell r="B2319" t="str">
            <v>САО</v>
          </cell>
          <cell r="K2319">
            <v>14</v>
          </cell>
          <cell r="Q2319" t="e">
            <v>#REF!</v>
          </cell>
        </row>
        <row r="2320">
          <cell r="B2320" t="str">
            <v>СВАО</v>
          </cell>
          <cell r="K2320">
            <v>9</v>
          </cell>
          <cell r="Q2320" t="e">
            <v>#REF!</v>
          </cell>
        </row>
        <row r="2321">
          <cell r="B2321" t="str">
            <v>ЮЗАО</v>
          </cell>
          <cell r="K2321">
            <v>11</v>
          </cell>
          <cell r="Q2321" t="e">
            <v>#REF!</v>
          </cell>
        </row>
        <row r="2322">
          <cell r="B2322" t="str">
            <v>ЗАО</v>
          </cell>
          <cell r="K2322">
            <v>17</v>
          </cell>
          <cell r="Q2322" t="e">
            <v>#REF!</v>
          </cell>
        </row>
        <row r="2323">
          <cell r="B2323" t="str">
            <v>ЗАО</v>
          </cell>
          <cell r="K2323">
            <v>8</v>
          </cell>
          <cell r="Q2323" t="e">
            <v>#REF!</v>
          </cell>
        </row>
        <row r="2324">
          <cell r="B2324" t="str">
            <v>САО</v>
          </cell>
          <cell r="K2324">
            <v>8</v>
          </cell>
          <cell r="Q2324" t="e">
            <v>#REF!</v>
          </cell>
        </row>
        <row r="2325">
          <cell r="B2325" t="str">
            <v>СВАО</v>
          </cell>
          <cell r="K2325">
            <v>14</v>
          </cell>
          <cell r="Q2325" t="e">
            <v>#REF!</v>
          </cell>
        </row>
        <row r="2326">
          <cell r="B2326" t="str">
            <v>СВАО</v>
          </cell>
          <cell r="K2326">
            <v>11</v>
          </cell>
          <cell r="Q2326" t="e">
            <v>#REF!</v>
          </cell>
        </row>
        <row r="2327">
          <cell r="B2327" t="str">
            <v>САО</v>
          </cell>
          <cell r="K2327">
            <v>14</v>
          </cell>
          <cell r="Q2327" t="e">
            <v>#REF!</v>
          </cell>
        </row>
        <row r="2328">
          <cell r="B2328" t="str">
            <v>САО</v>
          </cell>
          <cell r="K2328">
            <v>14</v>
          </cell>
          <cell r="Q2328" t="e">
            <v>#REF!</v>
          </cell>
        </row>
        <row r="2329">
          <cell r="B2329" t="str">
            <v>САО</v>
          </cell>
          <cell r="K2329">
            <v>8</v>
          </cell>
          <cell r="Q2329" t="e">
            <v>#REF!</v>
          </cell>
        </row>
        <row r="2330">
          <cell r="B2330" t="str">
            <v>СЗАО</v>
          </cell>
          <cell r="K2330">
            <v>8</v>
          </cell>
          <cell r="Q2330" t="e">
            <v>#REF!</v>
          </cell>
        </row>
        <row r="2331">
          <cell r="B2331" t="str">
            <v>ТиНАО</v>
          </cell>
          <cell r="K2331">
            <v>11</v>
          </cell>
          <cell r="Q2331" t="e">
            <v>#REF!</v>
          </cell>
        </row>
        <row r="2332">
          <cell r="B2332" t="str">
            <v>САО</v>
          </cell>
          <cell r="K2332">
            <v>8</v>
          </cell>
          <cell r="Q2332" t="e">
            <v>#REF!</v>
          </cell>
        </row>
        <row r="2333">
          <cell r="B2333" t="str">
            <v>ВАО</v>
          </cell>
          <cell r="K2333">
            <v>11</v>
          </cell>
          <cell r="Q2333" t="e">
            <v>#REF!</v>
          </cell>
        </row>
        <row r="2334">
          <cell r="B2334" t="str">
            <v>САО</v>
          </cell>
          <cell r="K2334">
            <v>11</v>
          </cell>
          <cell r="Q2334" t="e">
            <v>#REF!</v>
          </cell>
        </row>
        <row r="2335">
          <cell r="B2335" t="str">
            <v>СЗАО</v>
          </cell>
          <cell r="K2335">
            <v>14</v>
          </cell>
          <cell r="Q2335" t="e">
            <v>#REF!</v>
          </cell>
        </row>
        <row r="2336">
          <cell r="B2336" t="str">
            <v>ВАО</v>
          </cell>
          <cell r="K2336">
            <v>11</v>
          </cell>
          <cell r="Q2336" t="e">
            <v>#REF!</v>
          </cell>
        </row>
        <row r="2337">
          <cell r="B2337" t="str">
            <v>ЗАО</v>
          </cell>
          <cell r="K2337">
            <v>11</v>
          </cell>
          <cell r="Q2337" t="e">
            <v>#REF!</v>
          </cell>
        </row>
        <row r="2338">
          <cell r="B2338" t="str">
            <v>ТиНАО</v>
          </cell>
          <cell r="K2338">
            <v>8</v>
          </cell>
          <cell r="Q2338" t="e">
            <v>#REF!</v>
          </cell>
        </row>
        <row r="2339">
          <cell r="B2339" t="str">
            <v>ТиНАО</v>
          </cell>
          <cell r="K2339">
            <v>11</v>
          </cell>
          <cell r="Q2339" t="e">
            <v>#REF!</v>
          </cell>
        </row>
        <row r="2340">
          <cell r="B2340" t="str">
            <v>ЗАО</v>
          </cell>
          <cell r="K2340">
            <v>14</v>
          </cell>
          <cell r="Q2340" t="e">
            <v>#REF!</v>
          </cell>
        </row>
        <row r="2341">
          <cell r="B2341" t="str">
            <v>ЗАО</v>
          </cell>
          <cell r="K2341">
            <v>14</v>
          </cell>
          <cell r="Q2341" t="e">
            <v>#REF!</v>
          </cell>
        </row>
        <row r="2342">
          <cell r="B2342" t="str">
            <v>САО</v>
          </cell>
          <cell r="K2342">
            <v>8</v>
          </cell>
          <cell r="Q2342" t="e">
            <v>#REF!</v>
          </cell>
        </row>
        <row r="2343">
          <cell r="B2343" t="str">
            <v>ТиНАО</v>
          </cell>
          <cell r="K2343">
            <v>11</v>
          </cell>
          <cell r="Q2343" t="e">
            <v>#REF!</v>
          </cell>
        </row>
        <row r="2344">
          <cell r="B2344" t="str">
            <v>ТиНАО</v>
          </cell>
          <cell r="K2344">
            <v>11</v>
          </cell>
          <cell r="Q2344" t="e">
            <v>#REF!</v>
          </cell>
        </row>
        <row r="2345">
          <cell r="B2345" t="str">
            <v>ЗАО</v>
          </cell>
          <cell r="K2345">
            <v>8</v>
          </cell>
          <cell r="Q2345" t="e">
            <v>#REF!</v>
          </cell>
        </row>
        <row r="2346">
          <cell r="B2346" t="str">
            <v>ТиНАО</v>
          </cell>
          <cell r="K2346">
            <v>9</v>
          </cell>
          <cell r="Q2346" t="e">
            <v>#REF!</v>
          </cell>
        </row>
        <row r="2347">
          <cell r="B2347" t="str">
            <v>ЮВАО</v>
          </cell>
          <cell r="K2347">
            <v>9</v>
          </cell>
          <cell r="Q2347" t="e">
            <v>#REF!</v>
          </cell>
        </row>
        <row r="2348">
          <cell r="B2348" t="str">
            <v>ЮЗАО</v>
          </cell>
          <cell r="K2348">
            <v>8</v>
          </cell>
          <cell r="Q2348" t="e">
            <v>#REF!</v>
          </cell>
        </row>
        <row r="2349">
          <cell r="B2349" t="str">
            <v>ЗАО</v>
          </cell>
          <cell r="K2349">
            <v>11</v>
          </cell>
          <cell r="Q2349" t="e">
            <v>#REF!</v>
          </cell>
        </row>
        <row r="2350">
          <cell r="B2350" t="str">
            <v>ЗАО</v>
          </cell>
          <cell r="K2350">
            <v>8</v>
          </cell>
          <cell r="Q2350" t="e">
            <v>#REF!</v>
          </cell>
        </row>
        <row r="2351">
          <cell r="B2351" t="str">
            <v>ТиНАО</v>
          </cell>
          <cell r="K2351">
            <v>11</v>
          </cell>
          <cell r="Q2351" t="e">
            <v>#REF!</v>
          </cell>
        </row>
        <row r="2352">
          <cell r="B2352" t="str">
            <v>ЦАО</v>
          </cell>
          <cell r="K2352">
            <v>8</v>
          </cell>
          <cell r="Q2352" t="e">
            <v>#REF!</v>
          </cell>
        </row>
        <row r="2353">
          <cell r="B2353" t="str">
            <v>СВАО</v>
          </cell>
          <cell r="K2353">
            <v>11</v>
          </cell>
          <cell r="Q2353" t="e">
            <v>#REF!</v>
          </cell>
        </row>
        <row r="2354">
          <cell r="B2354" t="str">
            <v>СВАО</v>
          </cell>
          <cell r="K2354">
            <v>11</v>
          </cell>
          <cell r="Q2354" t="e">
            <v>#REF!</v>
          </cell>
        </row>
        <row r="2355">
          <cell r="B2355" t="str">
            <v>САО</v>
          </cell>
          <cell r="K2355">
            <v>9</v>
          </cell>
          <cell r="Q2355" t="e">
            <v>#REF!</v>
          </cell>
        </row>
        <row r="2356">
          <cell r="B2356" t="str">
            <v>СЗАО</v>
          </cell>
          <cell r="K2356">
            <v>11</v>
          </cell>
          <cell r="Q2356" t="e">
            <v>#REF!</v>
          </cell>
        </row>
        <row r="2357">
          <cell r="B2357" t="str">
            <v>ЦАО</v>
          </cell>
          <cell r="K2357">
            <v>8</v>
          </cell>
          <cell r="Q2357" t="e">
            <v>#REF!</v>
          </cell>
        </row>
        <row r="2358">
          <cell r="B2358" t="str">
            <v>ТиНАО</v>
          </cell>
          <cell r="K2358">
            <v>8</v>
          </cell>
          <cell r="Q2358" t="e">
            <v>#REF!</v>
          </cell>
        </row>
        <row r="2359">
          <cell r="B2359" t="str">
            <v>СВАО</v>
          </cell>
          <cell r="K2359">
            <v>8</v>
          </cell>
          <cell r="Q2359" t="e">
            <v>#REF!</v>
          </cell>
        </row>
        <row r="2360">
          <cell r="B2360" t="str">
            <v>ВАО</v>
          </cell>
          <cell r="K2360">
            <v>14</v>
          </cell>
          <cell r="Q2360" t="e">
            <v>#REF!</v>
          </cell>
        </row>
        <row r="2361">
          <cell r="B2361" t="str">
            <v>СЗАО</v>
          </cell>
          <cell r="K2361">
            <v>8</v>
          </cell>
          <cell r="Q2361" t="e">
            <v>#REF!</v>
          </cell>
        </row>
        <row r="2362">
          <cell r="B2362" t="str">
            <v>СВАО</v>
          </cell>
          <cell r="K2362">
            <v>11</v>
          </cell>
          <cell r="Q2362" t="e">
            <v>#REF!</v>
          </cell>
        </row>
        <row r="2363">
          <cell r="B2363" t="str">
            <v>ЮВАО</v>
          </cell>
          <cell r="K2363">
            <v>9</v>
          </cell>
          <cell r="Q2363" t="e">
            <v>#REF!</v>
          </cell>
        </row>
        <row r="2364">
          <cell r="B2364" t="str">
            <v>СВАО</v>
          </cell>
          <cell r="K2364">
            <v>11</v>
          </cell>
          <cell r="Q2364" t="e">
            <v>#REF!</v>
          </cell>
        </row>
        <row r="2365">
          <cell r="B2365" t="str">
            <v>ВАО</v>
          </cell>
          <cell r="K2365">
            <v>14</v>
          </cell>
          <cell r="Q2365" t="e">
            <v>#REF!</v>
          </cell>
        </row>
        <row r="2366">
          <cell r="B2366" t="str">
            <v>СВАО</v>
          </cell>
          <cell r="K2366">
            <v>8</v>
          </cell>
          <cell r="Q2366" t="e">
            <v>#REF!</v>
          </cell>
        </row>
        <row r="2367">
          <cell r="B2367" t="str">
            <v>СВАО</v>
          </cell>
          <cell r="K2367">
            <v>11</v>
          </cell>
          <cell r="Q2367" t="e">
            <v>#REF!</v>
          </cell>
        </row>
        <row r="2368">
          <cell r="B2368" t="str">
            <v>СВАО</v>
          </cell>
          <cell r="K2368">
            <v>11</v>
          </cell>
          <cell r="Q2368" t="e">
            <v>#REF!</v>
          </cell>
        </row>
        <row r="2369">
          <cell r="B2369" t="str">
            <v>ВАО</v>
          </cell>
          <cell r="K2369">
            <v>11</v>
          </cell>
          <cell r="Q2369" t="e">
            <v>#REF!</v>
          </cell>
        </row>
        <row r="2370">
          <cell r="B2370" t="str">
            <v>ЗелАО</v>
          </cell>
          <cell r="K2370">
            <v>11</v>
          </cell>
          <cell r="Q2370" t="e">
            <v>#REF!</v>
          </cell>
        </row>
        <row r="2371">
          <cell r="B2371" t="str">
            <v>СЗАО</v>
          </cell>
          <cell r="K2371">
            <v>8</v>
          </cell>
          <cell r="Q2371" t="e">
            <v>#REF!</v>
          </cell>
        </row>
        <row r="2372">
          <cell r="B2372" t="str">
            <v>ВАО</v>
          </cell>
          <cell r="K2372">
            <v>14</v>
          </cell>
          <cell r="Q2372" t="e">
            <v>#REF!</v>
          </cell>
        </row>
        <row r="2373">
          <cell r="B2373" t="str">
            <v>ЦАО</v>
          </cell>
          <cell r="K2373">
            <v>17</v>
          </cell>
          <cell r="Q2373" t="e">
            <v>#REF!</v>
          </cell>
        </row>
        <row r="2374">
          <cell r="B2374" t="str">
            <v>ВАО</v>
          </cell>
          <cell r="K2374">
            <v>8</v>
          </cell>
          <cell r="Q2374" t="e">
            <v>#REF!</v>
          </cell>
        </row>
        <row r="2375">
          <cell r="B2375" t="str">
            <v>ВАО</v>
          </cell>
          <cell r="K2375">
            <v>9</v>
          </cell>
          <cell r="Q2375" t="e">
            <v>#REF!</v>
          </cell>
        </row>
        <row r="2376">
          <cell r="B2376" t="str">
            <v>САО</v>
          </cell>
          <cell r="K2376">
            <v>8</v>
          </cell>
          <cell r="Q2376" t="e">
            <v>#REF!</v>
          </cell>
        </row>
        <row r="2377">
          <cell r="B2377" t="str">
            <v>ЮВАО</v>
          </cell>
          <cell r="K2377">
            <v>14</v>
          </cell>
          <cell r="Q2377" t="e">
            <v>#REF!</v>
          </cell>
        </row>
        <row r="2378">
          <cell r="B2378" t="str">
            <v>СВАО</v>
          </cell>
          <cell r="K2378">
            <v>11</v>
          </cell>
          <cell r="Q2378" t="e">
            <v>#REF!</v>
          </cell>
        </row>
        <row r="2379">
          <cell r="B2379" t="str">
            <v>СЗАО</v>
          </cell>
          <cell r="K2379">
            <v>8</v>
          </cell>
          <cell r="Q2379" t="e">
            <v>#REF!</v>
          </cell>
        </row>
        <row r="2380">
          <cell r="B2380" t="str">
            <v>ЦАО</v>
          </cell>
          <cell r="K2380">
            <v>12</v>
          </cell>
          <cell r="Q2380" t="e">
            <v>#REF!</v>
          </cell>
        </row>
        <row r="2381">
          <cell r="B2381" t="str">
            <v>СВАО</v>
          </cell>
          <cell r="K2381">
            <v>16</v>
          </cell>
          <cell r="Q2381" t="e">
            <v>#REF!</v>
          </cell>
        </row>
        <row r="2382">
          <cell r="B2382" t="str">
            <v>ТиНАО</v>
          </cell>
          <cell r="K2382">
            <v>11</v>
          </cell>
          <cell r="Q2382" t="e">
            <v>#REF!</v>
          </cell>
        </row>
        <row r="2383">
          <cell r="B2383" t="str">
            <v>СВАО</v>
          </cell>
          <cell r="K2383">
            <v>14</v>
          </cell>
          <cell r="Q2383" t="e">
            <v>#REF!</v>
          </cell>
        </row>
        <row r="2384">
          <cell r="B2384" t="str">
            <v>САО</v>
          </cell>
          <cell r="K2384">
            <v>8</v>
          </cell>
          <cell r="Q2384" t="e">
            <v>#REF!</v>
          </cell>
        </row>
        <row r="2385">
          <cell r="B2385" t="str">
            <v>ЮВАО</v>
          </cell>
          <cell r="K2385">
            <v>8</v>
          </cell>
          <cell r="Q2385" t="e">
            <v>#REF!</v>
          </cell>
        </row>
        <row r="2386">
          <cell r="B2386" t="str">
            <v>СВАО</v>
          </cell>
          <cell r="K2386">
            <v>14</v>
          </cell>
          <cell r="Q2386" t="e">
            <v>#REF!</v>
          </cell>
        </row>
        <row r="2387">
          <cell r="B2387" t="str">
            <v>ЗАО</v>
          </cell>
          <cell r="K2387">
            <v>11</v>
          </cell>
          <cell r="Q2387" t="e">
            <v>#REF!</v>
          </cell>
        </row>
        <row r="2388">
          <cell r="B2388" t="str">
            <v>ВАО</v>
          </cell>
          <cell r="K2388">
            <v>14</v>
          </cell>
          <cell r="Q2388" t="e">
            <v>#REF!</v>
          </cell>
        </row>
        <row r="2389">
          <cell r="B2389" t="str">
            <v>СВАО</v>
          </cell>
          <cell r="K2389">
            <v>14</v>
          </cell>
          <cell r="Q2389" t="e">
            <v>#REF!</v>
          </cell>
        </row>
        <row r="2390">
          <cell r="B2390" t="str">
            <v>СВАО</v>
          </cell>
          <cell r="K2390">
            <v>11</v>
          </cell>
          <cell r="Q2390" t="e">
            <v>#REF!</v>
          </cell>
        </row>
        <row r="2391">
          <cell r="B2391" t="str">
            <v>ТиНАО</v>
          </cell>
          <cell r="K2391">
            <v>8</v>
          </cell>
          <cell r="Q2391" t="e">
            <v>#REF!</v>
          </cell>
        </row>
        <row r="2392">
          <cell r="B2392" t="str">
            <v>ЮАО</v>
          </cell>
          <cell r="K2392"/>
          <cell r="Q2392" t="e">
            <v>#REF!</v>
          </cell>
        </row>
        <row r="2393">
          <cell r="B2393" t="str">
            <v>СВАО</v>
          </cell>
          <cell r="K2393">
            <v>14</v>
          </cell>
          <cell r="Q2393" t="e">
            <v>#REF!</v>
          </cell>
        </row>
        <row r="2394">
          <cell r="B2394" t="str">
            <v>СЗАО</v>
          </cell>
          <cell r="K2394">
            <v>17</v>
          </cell>
          <cell r="Q2394" t="e">
            <v>#REF!</v>
          </cell>
        </row>
        <row r="2395">
          <cell r="B2395" t="str">
            <v>ТиНАО</v>
          </cell>
          <cell r="K2395">
            <v>14</v>
          </cell>
          <cell r="Q2395" t="e">
            <v>#REF!</v>
          </cell>
        </row>
        <row r="2396">
          <cell r="B2396" t="str">
            <v>ЦАО</v>
          </cell>
          <cell r="K2396">
            <v>14</v>
          </cell>
          <cell r="Q2396" t="e">
            <v>#REF!</v>
          </cell>
        </row>
        <row r="2397">
          <cell r="B2397" t="str">
            <v>ТиНАО</v>
          </cell>
          <cell r="K2397">
            <v>8</v>
          </cell>
          <cell r="Q2397" t="e">
            <v>#REF!</v>
          </cell>
        </row>
        <row r="2398">
          <cell r="B2398" t="str">
            <v>ЗелАО</v>
          </cell>
          <cell r="K2398">
            <v>16</v>
          </cell>
          <cell r="Q2398" t="e">
            <v>#REF!</v>
          </cell>
        </row>
        <row r="2399">
          <cell r="B2399" t="str">
            <v>ЗелАО</v>
          </cell>
          <cell r="K2399">
            <v>16</v>
          </cell>
          <cell r="Q2399" t="e">
            <v>#REF!</v>
          </cell>
        </row>
        <row r="2400">
          <cell r="B2400" t="str">
            <v>СВАО</v>
          </cell>
          <cell r="K2400">
            <v>14</v>
          </cell>
          <cell r="Q2400" t="e">
            <v>#REF!</v>
          </cell>
        </row>
        <row r="2401">
          <cell r="B2401" t="str">
            <v>СВАО</v>
          </cell>
          <cell r="K2401">
            <v>8</v>
          </cell>
          <cell r="Q2401" t="e">
            <v>#REF!</v>
          </cell>
        </row>
        <row r="2402">
          <cell r="B2402" t="str">
            <v>САО</v>
          </cell>
          <cell r="K2402">
            <v>14</v>
          </cell>
          <cell r="Q2402" t="e">
            <v>#REF!</v>
          </cell>
        </row>
        <row r="2403">
          <cell r="B2403" t="str">
            <v>ЗАО</v>
          </cell>
          <cell r="K2403">
            <v>8</v>
          </cell>
          <cell r="Q2403" t="e">
            <v>#REF!</v>
          </cell>
        </row>
        <row r="2404">
          <cell r="B2404" t="str">
            <v>ВАО</v>
          </cell>
          <cell r="K2404">
            <v>11</v>
          </cell>
          <cell r="Q2404" t="e">
            <v>#REF!</v>
          </cell>
        </row>
        <row r="2405">
          <cell r="B2405" t="e">
            <v>#N/A</v>
          </cell>
          <cell r="K2405" t="str">
            <v>СЛ</v>
          </cell>
          <cell r="Q2405" t="e">
            <v>#REF!</v>
          </cell>
        </row>
        <row r="2406">
          <cell r="B2406" t="str">
            <v>СВАО</v>
          </cell>
          <cell r="K2406"/>
          <cell r="Q2406" t="e">
            <v>#REF!</v>
          </cell>
        </row>
        <row r="2407">
          <cell r="B2407" t="str">
            <v>ВАО</v>
          </cell>
          <cell r="K2407">
            <v>8</v>
          </cell>
          <cell r="Q2407" t="e">
            <v>#REF!</v>
          </cell>
        </row>
        <row r="2408">
          <cell r="B2408" t="str">
            <v>САО</v>
          </cell>
          <cell r="K2408">
            <v>8</v>
          </cell>
          <cell r="Q2408" t="e">
            <v>#REF!</v>
          </cell>
        </row>
        <row r="2409">
          <cell r="B2409" t="str">
            <v>ТиНАО</v>
          </cell>
          <cell r="K2409">
            <v>8</v>
          </cell>
          <cell r="Q2409" t="e">
            <v>#REF!</v>
          </cell>
        </row>
        <row r="2410">
          <cell r="B2410" t="str">
            <v>СВАО</v>
          </cell>
          <cell r="K2410">
            <v>8</v>
          </cell>
          <cell r="Q2410" t="e">
            <v>#REF!</v>
          </cell>
        </row>
        <row r="2411">
          <cell r="B2411" t="str">
            <v>СВАО</v>
          </cell>
          <cell r="K2411">
            <v>8</v>
          </cell>
          <cell r="Q2411" t="e">
            <v>#REF!</v>
          </cell>
        </row>
        <row r="2412">
          <cell r="B2412" t="str">
            <v>ТиНАО</v>
          </cell>
          <cell r="K2412">
            <v>8</v>
          </cell>
          <cell r="Q2412" t="e">
            <v>#REF!</v>
          </cell>
        </row>
        <row r="2413">
          <cell r="B2413" t="str">
            <v>ВАО</v>
          </cell>
          <cell r="K2413">
            <v>8</v>
          </cell>
          <cell r="Q2413" t="e">
            <v>#REF!</v>
          </cell>
        </row>
        <row r="2414">
          <cell r="B2414" t="str">
            <v>ЗАО</v>
          </cell>
          <cell r="K2414">
            <v>8</v>
          </cell>
          <cell r="Q2414" t="e">
            <v>#REF!</v>
          </cell>
        </row>
        <row r="2415">
          <cell r="B2415" t="str">
            <v>ЮЗАО</v>
          </cell>
          <cell r="K2415">
            <v>8</v>
          </cell>
          <cell r="Q2415" t="e">
            <v>#REF!</v>
          </cell>
        </row>
        <row r="2416">
          <cell r="B2416" t="str">
            <v>СВАО</v>
          </cell>
          <cell r="K2416">
            <v>9</v>
          </cell>
          <cell r="Q2416" t="e">
            <v>#REF!</v>
          </cell>
        </row>
        <row r="2417">
          <cell r="B2417" t="e">
            <v>#N/A</v>
          </cell>
          <cell r="K2417"/>
          <cell r="Q2417" t="e">
            <v>#REF!</v>
          </cell>
        </row>
        <row r="2418">
          <cell r="B2418" t="str">
            <v>ТиНАО</v>
          </cell>
          <cell r="K2418">
            <v>8</v>
          </cell>
          <cell r="Q2418" t="e">
            <v>#REF!</v>
          </cell>
        </row>
        <row r="2419">
          <cell r="B2419" t="str">
            <v>ТиНАО</v>
          </cell>
          <cell r="K2419">
            <v>8</v>
          </cell>
          <cell r="Q2419" t="e">
            <v>#REF!</v>
          </cell>
        </row>
        <row r="2420">
          <cell r="B2420" t="str">
            <v>ЮАО</v>
          </cell>
          <cell r="K2420">
            <v>14</v>
          </cell>
          <cell r="Q2420" t="e">
            <v>#REF!</v>
          </cell>
        </row>
        <row r="2421">
          <cell r="B2421" t="str">
            <v>ЮЗАО</v>
          </cell>
          <cell r="K2421">
            <v>8</v>
          </cell>
          <cell r="Q2421" t="e">
            <v>#REF!</v>
          </cell>
        </row>
        <row r="2422">
          <cell r="B2422" t="str">
            <v>ЗАО</v>
          </cell>
          <cell r="K2422">
            <v>8</v>
          </cell>
          <cell r="Q2422" t="e">
            <v>#REF!</v>
          </cell>
        </row>
        <row r="2423">
          <cell r="B2423" t="str">
            <v>ТиНАО</v>
          </cell>
          <cell r="K2423">
            <v>8</v>
          </cell>
          <cell r="Q2423" t="e">
            <v>#REF!</v>
          </cell>
        </row>
        <row r="2424">
          <cell r="B2424" t="str">
            <v>ЗАО</v>
          </cell>
          <cell r="K2424">
            <v>11</v>
          </cell>
          <cell r="Q2424" t="e">
            <v>#REF!</v>
          </cell>
        </row>
        <row r="2425">
          <cell r="B2425" t="str">
            <v>ЦАО</v>
          </cell>
          <cell r="K2425">
            <v>14</v>
          </cell>
          <cell r="Q2425" t="e">
            <v>#REF!</v>
          </cell>
        </row>
        <row r="2426">
          <cell r="B2426" t="str">
            <v>СВАО</v>
          </cell>
          <cell r="K2426">
            <v>9</v>
          </cell>
          <cell r="Q2426" t="e">
            <v>#REF!</v>
          </cell>
        </row>
        <row r="2427">
          <cell r="B2427" t="str">
            <v>ЗАО</v>
          </cell>
          <cell r="K2427">
            <v>11</v>
          </cell>
          <cell r="Q2427" t="e">
            <v>#REF!</v>
          </cell>
        </row>
        <row r="2428">
          <cell r="B2428" t="str">
            <v>ТиНАО</v>
          </cell>
          <cell r="K2428">
            <v>8</v>
          </cell>
          <cell r="Q2428" t="e">
            <v>#REF!</v>
          </cell>
        </row>
        <row r="2429">
          <cell r="B2429" t="str">
            <v>СЗАО</v>
          </cell>
          <cell r="K2429">
            <v>11</v>
          </cell>
          <cell r="Q2429" t="e">
            <v>#REF!</v>
          </cell>
        </row>
        <row r="2430">
          <cell r="B2430" t="str">
            <v>ЮЗАО</v>
          </cell>
          <cell r="K2430">
            <v>8</v>
          </cell>
          <cell r="Q2430" t="e">
            <v>#REF!</v>
          </cell>
        </row>
        <row r="2431">
          <cell r="B2431" t="str">
            <v>СВАО</v>
          </cell>
          <cell r="K2431"/>
          <cell r="Q2431" t="e">
            <v>#REF!</v>
          </cell>
        </row>
        <row r="2432">
          <cell r="B2432" t="str">
            <v>СВАО</v>
          </cell>
          <cell r="K2432"/>
          <cell r="Q2432" t="e">
            <v>#REF!</v>
          </cell>
        </row>
        <row r="2433">
          <cell r="B2433" t="str">
            <v>ВАО</v>
          </cell>
          <cell r="K2433">
            <v>14</v>
          </cell>
          <cell r="Q2433" t="e">
            <v>#REF!</v>
          </cell>
        </row>
        <row r="2434">
          <cell r="B2434" t="e">
            <v>#N/A</v>
          </cell>
          <cell r="K2434" t="str">
            <v>ИНФ</v>
          </cell>
          <cell r="Q2434" t="e">
            <v>#REF!</v>
          </cell>
        </row>
        <row r="2435">
          <cell r="B2435" t="str">
            <v>ВАО</v>
          </cell>
          <cell r="K2435">
            <v>14</v>
          </cell>
          <cell r="Q2435" t="e">
            <v>#REF!</v>
          </cell>
        </row>
        <row r="2436">
          <cell r="B2436" t="str">
            <v>ЦАО</v>
          </cell>
          <cell r="K2436"/>
          <cell r="Q2436" t="e">
            <v>#REF!</v>
          </cell>
        </row>
        <row r="2437">
          <cell r="B2437" t="str">
            <v>ВАО</v>
          </cell>
          <cell r="K2437">
            <v>14</v>
          </cell>
          <cell r="Q2437" t="e">
            <v>#REF!</v>
          </cell>
        </row>
        <row r="2438">
          <cell r="B2438" t="str">
            <v>СВАО</v>
          </cell>
          <cell r="K2438">
            <v>11</v>
          </cell>
          <cell r="Q2438" t="e">
            <v>#REF!</v>
          </cell>
        </row>
        <row r="2439">
          <cell r="B2439" t="str">
            <v>ЗАО</v>
          </cell>
          <cell r="K2439">
            <v>14</v>
          </cell>
          <cell r="Q2439" t="e">
            <v>#REF!</v>
          </cell>
        </row>
        <row r="2440">
          <cell r="B2440" t="str">
            <v>ЮЗАО</v>
          </cell>
          <cell r="K2440">
            <v>8</v>
          </cell>
          <cell r="Q2440" t="e">
            <v>#REF!</v>
          </cell>
        </row>
        <row r="2441">
          <cell r="B2441" t="str">
            <v>ЗАО</v>
          </cell>
          <cell r="K2441">
            <v>16</v>
          </cell>
          <cell r="Q2441" t="e">
            <v>#REF!</v>
          </cell>
        </row>
        <row r="2442">
          <cell r="B2442" t="str">
            <v>ЗАО</v>
          </cell>
          <cell r="K2442">
            <v>9</v>
          </cell>
          <cell r="Q2442" t="e">
            <v>#REF!</v>
          </cell>
        </row>
        <row r="2443">
          <cell r="B2443" t="str">
            <v>ВАО</v>
          </cell>
          <cell r="K2443"/>
          <cell r="Q2443" t="e">
            <v>#REF!</v>
          </cell>
        </row>
        <row r="2444">
          <cell r="B2444" t="str">
            <v>ВАО</v>
          </cell>
          <cell r="K2444">
            <v>11</v>
          </cell>
          <cell r="Q2444" t="e">
            <v>#REF!</v>
          </cell>
        </row>
        <row r="2445">
          <cell r="B2445" t="str">
            <v>СВАО</v>
          </cell>
          <cell r="K2445">
            <v>14</v>
          </cell>
          <cell r="Q2445" t="e">
            <v>#REF!</v>
          </cell>
        </row>
        <row r="2446">
          <cell r="B2446" t="e">
            <v>#N/A</v>
          </cell>
          <cell r="K2446" t="str">
            <v>БМЛ</v>
          </cell>
          <cell r="Q2446" t="e">
            <v>#REF!</v>
          </cell>
        </row>
        <row r="2447">
          <cell r="B2447" t="e">
            <v>#N/A</v>
          </cell>
          <cell r="K2447"/>
          <cell r="Q2447" t="e">
            <v>#REF!</v>
          </cell>
        </row>
        <row r="2448">
          <cell r="B2448" t="str">
            <v>СВАО</v>
          </cell>
          <cell r="K2448"/>
          <cell r="Q2448" t="e">
            <v>#REF!</v>
          </cell>
        </row>
        <row r="2449">
          <cell r="B2449" t="str">
            <v>ЦАО</v>
          </cell>
          <cell r="K2449">
            <v>11</v>
          </cell>
          <cell r="Q2449" t="e">
            <v>#REF!</v>
          </cell>
        </row>
        <row r="2450">
          <cell r="B2450" t="str">
            <v>СВАО</v>
          </cell>
          <cell r="K2450"/>
          <cell r="Q2450" t="e">
            <v>#REF!</v>
          </cell>
        </row>
        <row r="2451">
          <cell r="B2451" t="str">
            <v>СВАО</v>
          </cell>
          <cell r="K2451"/>
          <cell r="Q2451" t="e">
            <v>#REF!</v>
          </cell>
        </row>
        <row r="2452">
          <cell r="B2452" t="str">
            <v>СВАО</v>
          </cell>
          <cell r="K2452">
            <v>14</v>
          </cell>
          <cell r="Q2452" t="e">
            <v>#REF!</v>
          </cell>
        </row>
        <row r="2453">
          <cell r="B2453" t="str">
            <v>ЦАО</v>
          </cell>
          <cell r="K2453">
            <v>9</v>
          </cell>
          <cell r="Q2453" t="e">
            <v>#REF!</v>
          </cell>
        </row>
        <row r="2454">
          <cell r="B2454" t="str">
            <v>СЗАО</v>
          </cell>
          <cell r="K2454">
            <v>8</v>
          </cell>
          <cell r="Q2454" t="e">
            <v>#REF!</v>
          </cell>
        </row>
        <row r="2455">
          <cell r="B2455" t="str">
            <v>СВАО</v>
          </cell>
          <cell r="K2455">
            <v>8</v>
          </cell>
          <cell r="Q2455" t="e">
            <v>#REF!</v>
          </cell>
        </row>
        <row r="2456">
          <cell r="B2456" t="str">
            <v>ЮАО</v>
          </cell>
          <cell r="K2456">
            <v>9</v>
          </cell>
          <cell r="Q2456" t="e">
            <v>#REF!</v>
          </cell>
        </row>
        <row r="2457">
          <cell r="B2457" t="str">
            <v>ЗАО</v>
          </cell>
          <cell r="K2457">
            <v>11</v>
          </cell>
          <cell r="Q2457" t="e">
            <v>#REF!</v>
          </cell>
        </row>
        <row r="2458">
          <cell r="B2458" t="str">
            <v>ЗАО</v>
          </cell>
          <cell r="K2458"/>
          <cell r="Q2458" t="e">
            <v>#REF!</v>
          </cell>
        </row>
        <row r="2459">
          <cell r="B2459" t="str">
            <v>ВАО</v>
          </cell>
          <cell r="K2459"/>
          <cell r="Q2459" t="e">
            <v>#REF!</v>
          </cell>
        </row>
        <row r="2460">
          <cell r="B2460" t="str">
            <v>ЮВАО</v>
          </cell>
          <cell r="K2460">
            <v>11</v>
          </cell>
          <cell r="Q2460" t="e">
            <v>#REF!</v>
          </cell>
        </row>
        <row r="2461">
          <cell r="B2461" t="str">
            <v>САО</v>
          </cell>
          <cell r="K2461">
            <v>11</v>
          </cell>
          <cell r="Q2461" t="e">
            <v>#REF!</v>
          </cell>
        </row>
        <row r="2462">
          <cell r="B2462" t="str">
            <v>ЮВАО</v>
          </cell>
          <cell r="K2462">
            <v>8</v>
          </cell>
          <cell r="Q2462" t="e">
            <v>#REF!</v>
          </cell>
        </row>
        <row r="2463">
          <cell r="B2463" t="str">
            <v>ТиНАО</v>
          </cell>
          <cell r="K2463">
            <v>14</v>
          </cell>
          <cell r="Q2463" t="e">
            <v>#REF!</v>
          </cell>
        </row>
        <row r="2464">
          <cell r="B2464" t="str">
            <v>ТиНАО</v>
          </cell>
          <cell r="K2464">
            <v>8</v>
          </cell>
          <cell r="Q2464" t="e">
            <v>#REF!</v>
          </cell>
        </row>
        <row r="2465">
          <cell r="B2465" t="str">
            <v>ТиНАО</v>
          </cell>
          <cell r="K2465">
            <v>11</v>
          </cell>
          <cell r="Q2465" t="e">
            <v>#REF!</v>
          </cell>
        </row>
        <row r="2466">
          <cell r="B2466" t="str">
            <v>СВАО</v>
          </cell>
          <cell r="K2466">
            <v>14</v>
          </cell>
          <cell r="Q2466" t="e">
            <v>#REF!</v>
          </cell>
        </row>
        <row r="2467">
          <cell r="B2467" t="str">
            <v>САО</v>
          </cell>
          <cell r="K2467">
            <v>9</v>
          </cell>
          <cell r="Q2467" t="e">
            <v>#REF!</v>
          </cell>
        </row>
        <row r="2468">
          <cell r="B2468" t="str">
            <v>ЦАО</v>
          </cell>
          <cell r="K2468">
            <v>11</v>
          </cell>
          <cell r="Q2468" t="e">
            <v>#REF!</v>
          </cell>
        </row>
        <row r="2469">
          <cell r="B2469" t="str">
            <v>СЗАО</v>
          </cell>
          <cell r="K2469">
            <v>9</v>
          </cell>
          <cell r="Q2469" t="e">
            <v>#REF!</v>
          </cell>
        </row>
        <row r="2470">
          <cell r="B2470" t="str">
            <v>ЗАО</v>
          </cell>
          <cell r="K2470"/>
          <cell r="Q2470" t="e">
            <v>#REF!</v>
          </cell>
        </row>
        <row r="2471">
          <cell r="B2471" t="str">
            <v>САО</v>
          </cell>
          <cell r="K2471"/>
          <cell r="Q2471" t="e">
            <v>#REF!</v>
          </cell>
        </row>
        <row r="2472">
          <cell r="B2472" t="str">
            <v>ТиНАО</v>
          </cell>
          <cell r="K2472"/>
          <cell r="Q2472" t="e">
            <v>#REF!</v>
          </cell>
        </row>
        <row r="2473">
          <cell r="B2473" t="str">
            <v>СЗАО</v>
          </cell>
          <cell r="K2473"/>
          <cell r="Q2473" t="e">
            <v>#REF!</v>
          </cell>
        </row>
        <row r="2474">
          <cell r="B2474" t="str">
            <v>ТиНАО</v>
          </cell>
          <cell r="K2474"/>
          <cell r="Q2474" t="e">
            <v>#REF!</v>
          </cell>
        </row>
        <row r="2475">
          <cell r="B2475" t="str">
            <v>СЗАО</v>
          </cell>
          <cell r="K2475"/>
          <cell r="Q2475" t="e">
            <v>#REF!</v>
          </cell>
        </row>
        <row r="2476">
          <cell r="B2476" t="str">
            <v>ЮВАО</v>
          </cell>
          <cell r="K2476"/>
          <cell r="Q2476" t="e">
            <v>#REF!</v>
          </cell>
        </row>
        <row r="2477">
          <cell r="B2477" t="str">
            <v>ЮЗАО</v>
          </cell>
          <cell r="K2477">
            <v>11</v>
          </cell>
          <cell r="Q2477" t="e">
            <v>#REF!</v>
          </cell>
        </row>
        <row r="2478">
          <cell r="B2478" t="str">
            <v>ЗАО</v>
          </cell>
          <cell r="K2478">
            <v>16</v>
          </cell>
          <cell r="Q2478" t="e">
            <v>#REF!</v>
          </cell>
        </row>
        <row r="2479">
          <cell r="B2479" t="str">
            <v>САО</v>
          </cell>
          <cell r="K2479">
            <v>11</v>
          </cell>
          <cell r="Q2479" t="e">
            <v>#REF!</v>
          </cell>
        </row>
        <row r="2480">
          <cell r="B2480" t="str">
            <v>СВАО</v>
          </cell>
          <cell r="K2480">
            <v>11</v>
          </cell>
        </row>
        <row r="2481">
          <cell r="B2481" t="str">
            <v>ЦАО</v>
          </cell>
          <cell r="K2481"/>
        </row>
        <row r="2482">
          <cell r="B2482" t="str">
            <v>ЦАО</v>
          </cell>
          <cell r="K2482"/>
        </row>
        <row r="2483">
          <cell r="B2483" t="str">
            <v>ЦАО</v>
          </cell>
          <cell r="K2483"/>
        </row>
        <row r="2484">
          <cell r="B2484" t="str">
            <v>СВАО</v>
          </cell>
          <cell r="K2484"/>
        </row>
        <row r="2485">
          <cell r="B2485" t="str">
            <v>СВАО</v>
          </cell>
          <cell r="K2485"/>
        </row>
        <row r="2486">
          <cell r="B2486" t="e">
            <v>#VALUE!</v>
          </cell>
          <cell r="K2486"/>
        </row>
        <row r="2487">
          <cell r="B2487" t="e">
            <v>#VALUE!</v>
          </cell>
          <cell r="K2487"/>
        </row>
        <row r="2488">
          <cell r="B2488" t="e">
            <v>#VALUE!</v>
          </cell>
          <cell r="K2488"/>
        </row>
        <row r="2489">
          <cell r="B2489" t="e">
            <v>#VALUE!</v>
          </cell>
          <cell r="K2489"/>
        </row>
        <row r="2490">
          <cell r="B2490" t="e">
            <v>#VALUE!</v>
          </cell>
          <cell r="K2490"/>
        </row>
        <row r="2491">
          <cell r="B2491" t="e">
            <v>#VALUE!</v>
          </cell>
          <cell r="K2491"/>
        </row>
        <row r="2492">
          <cell r="B2492" t="e">
            <v>#VALUE!</v>
          </cell>
          <cell r="K2492"/>
        </row>
        <row r="2493">
          <cell r="B2493" t="e">
            <v>#VALUE!</v>
          </cell>
          <cell r="K2493"/>
        </row>
        <row r="2494">
          <cell r="B2494" t="e">
            <v>#VALUE!</v>
          </cell>
          <cell r="K2494"/>
          <cell r="Q2494" t="e">
            <v>#REF!</v>
          </cell>
        </row>
        <row r="2495">
          <cell r="B2495" t="e">
            <v>#VALUE!</v>
          </cell>
          <cell r="K2495"/>
          <cell r="Q2495" t="e">
            <v>#REF!</v>
          </cell>
        </row>
        <row r="2496">
          <cell r="B2496" t="e">
            <v>#VALUE!</v>
          </cell>
          <cell r="K2496"/>
          <cell r="Q2496" t="e">
            <v>#REF!</v>
          </cell>
        </row>
        <row r="2497">
          <cell r="B2497" t="e">
            <v>#VALUE!</v>
          </cell>
          <cell r="K2497"/>
          <cell r="Q2497" t="e">
            <v>#REF!</v>
          </cell>
        </row>
        <row r="2498">
          <cell r="B2498" t="e">
            <v>#VALUE!</v>
          </cell>
          <cell r="K2498"/>
          <cell r="Q2498" t="e">
            <v>#REF!</v>
          </cell>
        </row>
        <row r="2499">
          <cell r="B2499" t="e">
            <v>#VALUE!</v>
          </cell>
          <cell r="K2499"/>
          <cell r="Q2499" t="e">
            <v>#REF!</v>
          </cell>
        </row>
        <row r="2500">
          <cell r="B2500" t="e">
            <v>#VALUE!</v>
          </cell>
          <cell r="K2500"/>
          <cell r="Q2500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9"/>
  <sheetViews>
    <sheetView zoomScale="85" zoomScaleNormal="85" workbookViewId="0">
      <pane ySplit="6" topLeftCell="A25" activePane="bottomLeft" state="frozen"/>
      <selection activeCell="V77" sqref="V77"/>
      <selection pane="bottomLeft" activeCell="V77" sqref="V77"/>
    </sheetView>
  </sheetViews>
  <sheetFormatPr defaultRowHeight="15" outlineLevelCol="1" x14ac:dyDescent="0.25"/>
  <cols>
    <col min="1" max="1" width="9.42578125" style="2" customWidth="1"/>
    <col min="2" max="2" width="10.140625" style="55" customWidth="1"/>
    <col min="3" max="3" width="16.7109375" style="56" customWidth="1"/>
    <col min="4" max="4" width="10.28515625" style="57" customWidth="1"/>
    <col min="5" max="5" width="10.42578125" style="2" customWidth="1"/>
    <col min="6" max="6" width="11.7109375" style="2" customWidth="1"/>
    <col min="7" max="7" width="10.140625" style="2" customWidth="1"/>
    <col min="8" max="8" width="17.7109375" style="58" customWidth="1"/>
    <col min="9" max="10" width="9.140625" style="2"/>
    <col min="11" max="11" width="15.85546875" style="59" customWidth="1"/>
    <col min="12" max="13" width="9.140625" style="2"/>
    <col min="14" max="14" width="9.140625" style="60"/>
    <col min="15" max="15" width="9.140625" style="2"/>
    <col min="16" max="16" width="10.28515625" style="2" customWidth="1" outlineLevel="1"/>
    <col min="17" max="256" width="9.140625" style="2"/>
    <col min="257" max="257" width="9.42578125" style="2" customWidth="1"/>
    <col min="258" max="258" width="10.140625" style="2" customWidth="1"/>
    <col min="259" max="259" width="16.7109375" style="2" customWidth="1"/>
    <col min="260" max="260" width="10.28515625" style="2" customWidth="1"/>
    <col min="261" max="261" width="10.42578125" style="2" customWidth="1"/>
    <col min="262" max="262" width="11.7109375" style="2" customWidth="1"/>
    <col min="263" max="263" width="10.140625" style="2" customWidth="1"/>
    <col min="264" max="264" width="17.7109375" style="2" customWidth="1"/>
    <col min="265" max="266" width="9.140625" style="2"/>
    <col min="267" max="267" width="15.85546875" style="2" customWidth="1"/>
    <col min="268" max="271" width="9.140625" style="2"/>
    <col min="272" max="272" width="10.28515625" style="2" customWidth="1"/>
    <col min="273" max="512" width="9.140625" style="2"/>
    <col min="513" max="513" width="9.42578125" style="2" customWidth="1"/>
    <col min="514" max="514" width="10.140625" style="2" customWidth="1"/>
    <col min="515" max="515" width="16.7109375" style="2" customWidth="1"/>
    <col min="516" max="516" width="10.28515625" style="2" customWidth="1"/>
    <col min="517" max="517" width="10.42578125" style="2" customWidth="1"/>
    <col min="518" max="518" width="11.7109375" style="2" customWidth="1"/>
    <col min="519" max="519" width="10.140625" style="2" customWidth="1"/>
    <col min="520" max="520" width="17.7109375" style="2" customWidth="1"/>
    <col min="521" max="522" width="9.140625" style="2"/>
    <col min="523" max="523" width="15.85546875" style="2" customWidth="1"/>
    <col min="524" max="527" width="9.140625" style="2"/>
    <col min="528" max="528" width="10.28515625" style="2" customWidth="1"/>
    <col min="529" max="768" width="9.140625" style="2"/>
    <col min="769" max="769" width="9.42578125" style="2" customWidth="1"/>
    <col min="770" max="770" width="10.140625" style="2" customWidth="1"/>
    <col min="771" max="771" width="16.7109375" style="2" customWidth="1"/>
    <col min="772" max="772" width="10.28515625" style="2" customWidth="1"/>
    <col min="773" max="773" width="10.42578125" style="2" customWidth="1"/>
    <col min="774" max="774" width="11.7109375" style="2" customWidth="1"/>
    <col min="775" max="775" width="10.140625" style="2" customWidth="1"/>
    <col min="776" max="776" width="17.7109375" style="2" customWidth="1"/>
    <col min="777" max="778" width="9.140625" style="2"/>
    <col min="779" max="779" width="15.85546875" style="2" customWidth="1"/>
    <col min="780" max="783" width="9.140625" style="2"/>
    <col min="784" max="784" width="10.28515625" style="2" customWidth="1"/>
    <col min="785" max="1024" width="9.140625" style="2"/>
    <col min="1025" max="1025" width="9.42578125" style="2" customWidth="1"/>
    <col min="1026" max="1026" width="10.140625" style="2" customWidth="1"/>
    <col min="1027" max="1027" width="16.7109375" style="2" customWidth="1"/>
    <col min="1028" max="1028" width="10.28515625" style="2" customWidth="1"/>
    <col min="1029" max="1029" width="10.42578125" style="2" customWidth="1"/>
    <col min="1030" max="1030" width="11.7109375" style="2" customWidth="1"/>
    <col min="1031" max="1031" width="10.140625" style="2" customWidth="1"/>
    <col min="1032" max="1032" width="17.7109375" style="2" customWidth="1"/>
    <col min="1033" max="1034" width="9.140625" style="2"/>
    <col min="1035" max="1035" width="15.85546875" style="2" customWidth="1"/>
    <col min="1036" max="1039" width="9.140625" style="2"/>
    <col min="1040" max="1040" width="10.28515625" style="2" customWidth="1"/>
    <col min="1041" max="1280" width="9.140625" style="2"/>
    <col min="1281" max="1281" width="9.42578125" style="2" customWidth="1"/>
    <col min="1282" max="1282" width="10.140625" style="2" customWidth="1"/>
    <col min="1283" max="1283" width="16.7109375" style="2" customWidth="1"/>
    <col min="1284" max="1284" width="10.28515625" style="2" customWidth="1"/>
    <col min="1285" max="1285" width="10.42578125" style="2" customWidth="1"/>
    <col min="1286" max="1286" width="11.7109375" style="2" customWidth="1"/>
    <col min="1287" max="1287" width="10.140625" style="2" customWidth="1"/>
    <col min="1288" max="1288" width="17.7109375" style="2" customWidth="1"/>
    <col min="1289" max="1290" width="9.140625" style="2"/>
    <col min="1291" max="1291" width="15.85546875" style="2" customWidth="1"/>
    <col min="1292" max="1295" width="9.140625" style="2"/>
    <col min="1296" max="1296" width="10.28515625" style="2" customWidth="1"/>
    <col min="1297" max="1536" width="9.140625" style="2"/>
    <col min="1537" max="1537" width="9.42578125" style="2" customWidth="1"/>
    <col min="1538" max="1538" width="10.140625" style="2" customWidth="1"/>
    <col min="1539" max="1539" width="16.7109375" style="2" customWidth="1"/>
    <col min="1540" max="1540" width="10.28515625" style="2" customWidth="1"/>
    <col min="1541" max="1541" width="10.42578125" style="2" customWidth="1"/>
    <col min="1542" max="1542" width="11.7109375" style="2" customWidth="1"/>
    <col min="1543" max="1543" width="10.140625" style="2" customWidth="1"/>
    <col min="1544" max="1544" width="17.7109375" style="2" customWidth="1"/>
    <col min="1545" max="1546" width="9.140625" style="2"/>
    <col min="1547" max="1547" width="15.85546875" style="2" customWidth="1"/>
    <col min="1548" max="1551" width="9.140625" style="2"/>
    <col min="1552" max="1552" width="10.28515625" style="2" customWidth="1"/>
    <col min="1553" max="1792" width="9.140625" style="2"/>
    <col min="1793" max="1793" width="9.42578125" style="2" customWidth="1"/>
    <col min="1794" max="1794" width="10.140625" style="2" customWidth="1"/>
    <col min="1795" max="1795" width="16.7109375" style="2" customWidth="1"/>
    <col min="1796" max="1796" width="10.28515625" style="2" customWidth="1"/>
    <col min="1797" max="1797" width="10.42578125" style="2" customWidth="1"/>
    <col min="1798" max="1798" width="11.7109375" style="2" customWidth="1"/>
    <col min="1799" max="1799" width="10.140625" style="2" customWidth="1"/>
    <col min="1800" max="1800" width="17.7109375" style="2" customWidth="1"/>
    <col min="1801" max="1802" width="9.140625" style="2"/>
    <col min="1803" max="1803" width="15.85546875" style="2" customWidth="1"/>
    <col min="1804" max="1807" width="9.140625" style="2"/>
    <col min="1808" max="1808" width="10.28515625" style="2" customWidth="1"/>
    <col min="1809" max="2048" width="9.140625" style="2"/>
    <col min="2049" max="2049" width="9.42578125" style="2" customWidth="1"/>
    <col min="2050" max="2050" width="10.140625" style="2" customWidth="1"/>
    <col min="2051" max="2051" width="16.7109375" style="2" customWidth="1"/>
    <col min="2052" max="2052" width="10.28515625" style="2" customWidth="1"/>
    <col min="2053" max="2053" width="10.42578125" style="2" customWidth="1"/>
    <col min="2054" max="2054" width="11.7109375" style="2" customWidth="1"/>
    <col min="2055" max="2055" width="10.140625" style="2" customWidth="1"/>
    <col min="2056" max="2056" width="17.7109375" style="2" customWidth="1"/>
    <col min="2057" max="2058" width="9.140625" style="2"/>
    <col min="2059" max="2059" width="15.85546875" style="2" customWidth="1"/>
    <col min="2060" max="2063" width="9.140625" style="2"/>
    <col min="2064" max="2064" width="10.28515625" style="2" customWidth="1"/>
    <col min="2065" max="2304" width="9.140625" style="2"/>
    <col min="2305" max="2305" width="9.42578125" style="2" customWidth="1"/>
    <col min="2306" max="2306" width="10.140625" style="2" customWidth="1"/>
    <col min="2307" max="2307" width="16.7109375" style="2" customWidth="1"/>
    <col min="2308" max="2308" width="10.28515625" style="2" customWidth="1"/>
    <col min="2309" max="2309" width="10.42578125" style="2" customWidth="1"/>
    <col min="2310" max="2310" width="11.7109375" style="2" customWidth="1"/>
    <col min="2311" max="2311" width="10.140625" style="2" customWidth="1"/>
    <col min="2312" max="2312" width="17.7109375" style="2" customWidth="1"/>
    <col min="2313" max="2314" width="9.140625" style="2"/>
    <col min="2315" max="2315" width="15.85546875" style="2" customWidth="1"/>
    <col min="2316" max="2319" width="9.140625" style="2"/>
    <col min="2320" max="2320" width="10.28515625" style="2" customWidth="1"/>
    <col min="2321" max="2560" width="9.140625" style="2"/>
    <col min="2561" max="2561" width="9.42578125" style="2" customWidth="1"/>
    <col min="2562" max="2562" width="10.140625" style="2" customWidth="1"/>
    <col min="2563" max="2563" width="16.7109375" style="2" customWidth="1"/>
    <col min="2564" max="2564" width="10.28515625" style="2" customWidth="1"/>
    <col min="2565" max="2565" width="10.42578125" style="2" customWidth="1"/>
    <col min="2566" max="2566" width="11.7109375" style="2" customWidth="1"/>
    <col min="2567" max="2567" width="10.140625" style="2" customWidth="1"/>
    <col min="2568" max="2568" width="17.7109375" style="2" customWidth="1"/>
    <col min="2569" max="2570" width="9.140625" style="2"/>
    <col min="2571" max="2571" width="15.85546875" style="2" customWidth="1"/>
    <col min="2572" max="2575" width="9.140625" style="2"/>
    <col min="2576" max="2576" width="10.28515625" style="2" customWidth="1"/>
    <col min="2577" max="2816" width="9.140625" style="2"/>
    <col min="2817" max="2817" width="9.42578125" style="2" customWidth="1"/>
    <col min="2818" max="2818" width="10.140625" style="2" customWidth="1"/>
    <col min="2819" max="2819" width="16.7109375" style="2" customWidth="1"/>
    <col min="2820" max="2820" width="10.28515625" style="2" customWidth="1"/>
    <col min="2821" max="2821" width="10.42578125" style="2" customWidth="1"/>
    <col min="2822" max="2822" width="11.7109375" style="2" customWidth="1"/>
    <col min="2823" max="2823" width="10.140625" style="2" customWidth="1"/>
    <col min="2824" max="2824" width="17.7109375" style="2" customWidth="1"/>
    <col min="2825" max="2826" width="9.140625" style="2"/>
    <col min="2827" max="2827" width="15.85546875" style="2" customWidth="1"/>
    <col min="2828" max="2831" width="9.140625" style="2"/>
    <col min="2832" max="2832" width="10.28515625" style="2" customWidth="1"/>
    <col min="2833" max="3072" width="9.140625" style="2"/>
    <col min="3073" max="3073" width="9.42578125" style="2" customWidth="1"/>
    <col min="3074" max="3074" width="10.140625" style="2" customWidth="1"/>
    <col min="3075" max="3075" width="16.7109375" style="2" customWidth="1"/>
    <col min="3076" max="3076" width="10.28515625" style="2" customWidth="1"/>
    <col min="3077" max="3077" width="10.42578125" style="2" customWidth="1"/>
    <col min="3078" max="3078" width="11.7109375" style="2" customWidth="1"/>
    <col min="3079" max="3079" width="10.140625" style="2" customWidth="1"/>
    <col min="3080" max="3080" width="17.7109375" style="2" customWidth="1"/>
    <col min="3081" max="3082" width="9.140625" style="2"/>
    <col min="3083" max="3083" width="15.85546875" style="2" customWidth="1"/>
    <col min="3084" max="3087" width="9.140625" style="2"/>
    <col min="3088" max="3088" width="10.28515625" style="2" customWidth="1"/>
    <col min="3089" max="3328" width="9.140625" style="2"/>
    <col min="3329" max="3329" width="9.42578125" style="2" customWidth="1"/>
    <col min="3330" max="3330" width="10.140625" style="2" customWidth="1"/>
    <col min="3331" max="3331" width="16.7109375" style="2" customWidth="1"/>
    <col min="3332" max="3332" width="10.28515625" style="2" customWidth="1"/>
    <col min="3333" max="3333" width="10.42578125" style="2" customWidth="1"/>
    <col min="3334" max="3334" width="11.7109375" style="2" customWidth="1"/>
    <col min="3335" max="3335" width="10.140625" style="2" customWidth="1"/>
    <col min="3336" max="3336" width="17.7109375" style="2" customWidth="1"/>
    <col min="3337" max="3338" width="9.140625" style="2"/>
    <col min="3339" max="3339" width="15.85546875" style="2" customWidth="1"/>
    <col min="3340" max="3343" width="9.140625" style="2"/>
    <col min="3344" max="3344" width="10.28515625" style="2" customWidth="1"/>
    <col min="3345" max="3584" width="9.140625" style="2"/>
    <col min="3585" max="3585" width="9.42578125" style="2" customWidth="1"/>
    <col min="3586" max="3586" width="10.140625" style="2" customWidth="1"/>
    <col min="3587" max="3587" width="16.7109375" style="2" customWidth="1"/>
    <col min="3588" max="3588" width="10.28515625" style="2" customWidth="1"/>
    <col min="3589" max="3589" width="10.42578125" style="2" customWidth="1"/>
    <col min="3590" max="3590" width="11.7109375" style="2" customWidth="1"/>
    <col min="3591" max="3591" width="10.140625" style="2" customWidth="1"/>
    <col min="3592" max="3592" width="17.7109375" style="2" customWidth="1"/>
    <col min="3593" max="3594" width="9.140625" style="2"/>
    <col min="3595" max="3595" width="15.85546875" style="2" customWidth="1"/>
    <col min="3596" max="3599" width="9.140625" style="2"/>
    <col min="3600" max="3600" width="10.28515625" style="2" customWidth="1"/>
    <col min="3601" max="3840" width="9.140625" style="2"/>
    <col min="3841" max="3841" width="9.42578125" style="2" customWidth="1"/>
    <col min="3842" max="3842" width="10.140625" style="2" customWidth="1"/>
    <col min="3843" max="3843" width="16.7109375" style="2" customWidth="1"/>
    <col min="3844" max="3844" width="10.28515625" style="2" customWidth="1"/>
    <col min="3845" max="3845" width="10.42578125" style="2" customWidth="1"/>
    <col min="3846" max="3846" width="11.7109375" style="2" customWidth="1"/>
    <col min="3847" max="3847" width="10.140625" style="2" customWidth="1"/>
    <col min="3848" max="3848" width="17.7109375" style="2" customWidth="1"/>
    <col min="3849" max="3850" width="9.140625" style="2"/>
    <col min="3851" max="3851" width="15.85546875" style="2" customWidth="1"/>
    <col min="3852" max="3855" width="9.140625" style="2"/>
    <col min="3856" max="3856" width="10.28515625" style="2" customWidth="1"/>
    <col min="3857" max="4096" width="9.140625" style="2"/>
    <col min="4097" max="4097" width="9.42578125" style="2" customWidth="1"/>
    <col min="4098" max="4098" width="10.140625" style="2" customWidth="1"/>
    <col min="4099" max="4099" width="16.7109375" style="2" customWidth="1"/>
    <col min="4100" max="4100" width="10.28515625" style="2" customWidth="1"/>
    <col min="4101" max="4101" width="10.42578125" style="2" customWidth="1"/>
    <col min="4102" max="4102" width="11.7109375" style="2" customWidth="1"/>
    <col min="4103" max="4103" width="10.140625" style="2" customWidth="1"/>
    <col min="4104" max="4104" width="17.7109375" style="2" customWidth="1"/>
    <col min="4105" max="4106" width="9.140625" style="2"/>
    <col min="4107" max="4107" width="15.85546875" style="2" customWidth="1"/>
    <col min="4108" max="4111" width="9.140625" style="2"/>
    <col min="4112" max="4112" width="10.28515625" style="2" customWidth="1"/>
    <col min="4113" max="4352" width="9.140625" style="2"/>
    <col min="4353" max="4353" width="9.42578125" style="2" customWidth="1"/>
    <col min="4354" max="4354" width="10.140625" style="2" customWidth="1"/>
    <col min="4355" max="4355" width="16.7109375" style="2" customWidth="1"/>
    <col min="4356" max="4356" width="10.28515625" style="2" customWidth="1"/>
    <col min="4357" max="4357" width="10.42578125" style="2" customWidth="1"/>
    <col min="4358" max="4358" width="11.7109375" style="2" customWidth="1"/>
    <col min="4359" max="4359" width="10.140625" style="2" customWidth="1"/>
    <col min="4360" max="4360" width="17.7109375" style="2" customWidth="1"/>
    <col min="4361" max="4362" width="9.140625" style="2"/>
    <col min="4363" max="4363" width="15.85546875" style="2" customWidth="1"/>
    <col min="4364" max="4367" width="9.140625" style="2"/>
    <col min="4368" max="4368" width="10.28515625" style="2" customWidth="1"/>
    <col min="4369" max="4608" width="9.140625" style="2"/>
    <col min="4609" max="4609" width="9.42578125" style="2" customWidth="1"/>
    <col min="4610" max="4610" width="10.140625" style="2" customWidth="1"/>
    <col min="4611" max="4611" width="16.7109375" style="2" customWidth="1"/>
    <col min="4612" max="4612" width="10.28515625" style="2" customWidth="1"/>
    <col min="4613" max="4613" width="10.42578125" style="2" customWidth="1"/>
    <col min="4614" max="4614" width="11.7109375" style="2" customWidth="1"/>
    <col min="4615" max="4615" width="10.140625" style="2" customWidth="1"/>
    <col min="4616" max="4616" width="17.7109375" style="2" customWidth="1"/>
    <col min="4617" max="4618" width="9.140625" style="2"/>
    <col min="4619" max="4619" width="15.85546875" style="2" customWidth="1"/>
    <col min="4620" max="4623" width="9.140625" style="2"/>
    <col min="4624" max="4624" width="10.28515625" style="2" customWidth="1"/>
    <col min="4625" max="4864" width="9.140625" style="2"/>
    <col min="4865" max="4865" width="9.42578125" style="2" customWidth="1"/>
    <col min="4866" max="4866" width="10.140625" style="2" customWidth="1"/>
    <col min="4867" max="4867" width="16.7109375" style="2" customWidth="1"/>
    <col min="4868" max="4868" width="10.28515625" style="2" customWidth="1"/>
    <col min="4869" max="4869" width="10.42578125" style="2" customWidth="1"/>
    <col min="4870" max="4870" width="11.7109375" style="2" customWidth="1"/>
    <col min="4871" max="4871" width="10.140625" style="2" customWidth="1"/>
    <col min="4872" max="4872" width="17.7109375" style="2" customWidth="1"/>
    <col min="4873" max="4874" width="9.140625" style="2"/>
    <col min="4875" max="4875" width="15.85546875" style="2" customWidth="1"/>
    <col min="4876" max="4879" width="9.140625" style="2"/>
    <col min="4880" max="4880" width="10.28515625" style="2" customWidth="1"/>
    <col min="4881" max="5120" width="9.140625" style="2"/>
    <col min="5121" max="5121" width="9.42578125" style="2" customWidth="1"/>
    <col min="5122" max="5122" width="10.140625" style="2" customWidth="1"/>
    <col min="5123" max="5123" width="16.7109375" style="2" customWidth="1"/>
    <col min="5124" max="5124" width="10.28515625" style="2" customWidth="1"/>
    <col min="5125" max="5125" width="10.42578125" style="2" customWidth="1"/>
    <col min="5126" max="5126" width="11.7109375" style="2" customWidth="1"/>
    <col min="5127" max="5127" width="10.140625" style="2" customWidth="1"/>
    <col min="5128" max="5128" width="17.7109375" style="2" customWidth="1"/>
    <col min="5129" max="5130" width="9.140625" style="2"/>
    <col min="5131" max="5131" width="15.85546875" style="2" customWidth="1"/>
    <col min="5132" max="5135" width="9.140625" style="2"/>
    <col min="5136" max="5136" width="10.28515625" style="2" customWidth="1"/>
    <col min="5137" max="5376" width="9.140625" style="2"/>
    <col min="5377" max="5377" width="9.42578125" style="2" customWidth="1"/>
    <col min="5378" max="5378" width="10.140625" style="2" customWidth="1"/>
    <col min="5379" max="5379" width="16.7109375" style="2" customWidth="1"/>
    <col min="5380" max="5380" width="10.28515625" style="2" customWidth="1"/>
    <col min="5381" max="5381" width="10.42578125" style="2" customWidth="1"/>
    <col min="5382" max="5382" width="11.7109375" style="2" customWidth="1"/>
    <col min="5383" max="5383" width="10.140625" style="2" customWidth="1"/>
    <col min="5384" max="5384" width="17.7109375" style="2" customWidth="1"/>
    <col min="5385" max="5386" width="9.140625" style="2"/>
    <col min="5387" max="5387" width="15.85546875" style="2" customWidth="1"/>
    <col min="5388" max="5391" width="9.140625" style="2"/>
    <col min="5392" max="5392" width="10.28515625" style="2" customWidth="1"/>
    <col min="5393" max="5632" width="9.140625" style="2"/>
    <col min="5633" max="5633" width="9.42578125" style="2" customWidth="1"/>
    <col min="5634" max="5634" width="10.140625" style="2" customWidth="1"/>
    <col min="5635" max="5635" width="16.7109375" style="2" customWidth="1"/>
    <col min="5636" max="5636" width="10.28515625" style="2" customWidth="1"/>
    <col min="5637" max="5637" width="10.42578125" style="2" customWidth="1"/>
    <col min="5638" max="5638" width="11.7109375" style="2" customWidth="1"/>
    <col min="5639" max="5639" width="10.140625" style="2" customWidth="1"/>
    <col min="5640" max="5640" width="17.7109375" style="2" customWidth="1"/>
    <col min="5641" max="5642" width="9.140625" style="2"/>
    <col min="5643" max="5643" width="15.85546875" style="2" customWidth="1"/>
    <col min="5644" max="5647" width="9.140625" style="2"/>
    <col min="5648" max="5648" width="10.28515625" style="2" customWidth="1"/>
    <col min="5649" max="5888" width="9.140625" style="2"/>
    <col min="5889" max="5889" width="9.42578125" style="2" customWidth="1"/>
    <col min="5890" max="5890" width="10.140625" style="2" customWidth="1"/>
    <col min="5891" max="5891" width="16.7109375" style="2" customWidth="1"/>
    <col min="5892" max="5892" width="10.28515625" style="2" customWidth="1"/>
    <col min="5893" max="5893" width="10.42578125" style="2" customWidth="1"/>
    <col min="5894" max="5894" width="11.7109375" style="2" customWidth="1"/>
    <col min="5895" max="5895" width="10.140625" style="2" customWidth="1"/>
    <col min="5896" max="5896" width="17.7109375" style="2" customWidth="1"/>
    <col min="5897" max="5898" width="9.140625" style="2"/>
    <col min="5899" max="5899" width="15.85546875" style="2" customWidth="1"/>
    <col min="5900" max="5903" width="9.140625" style="2"/>
    <col min="5904" max="5904" width="10.28515625" style="2" customWidth="1"/>
    <col min="5905" max="6144" width="9.140625" style="2"/>
    <col min="6145" max="6145" width="9.42578125" style="2" customWidth="1"/>
    <col min="6146" max="6146" width="10.140625" style="2" customWidth="1"/>
    <col min="6147" max="6147" width="16.7109375" style="2" customWidth="1"/>
    <col min="6148" max="6148" width="10.28515625" style="2" customWidth="1"/>
    <col min="6149" max="6149" width="10.42578125" style="2" customWidth="1"/>
    <col min="6150" max="6150" width="11.7109375" style="2" customWidth="1"/>
    <col min="6151" max="6151" width="10.140625" style="2" customWidth="1"/>
    <col min="6152" max="6152" width="17.7109375" style="2" customWidth="1"/>
    <col min="6153" max="6154" width="9.140625" style="2"/>
    <col min="6155" max="6155" width="15.85546875" style="2" customWidth="1"/>
    <col min="6156" max="6159" width="9.140625" style="2"/>
    <col min="6160" max="6160" width="10.28515625" style="2" customWidth="1"/>
    <col min="6161" max="6400" width="9.140625" style="2"/>
    <col min="6401" max="6401" width="9.42578125" style="2" customWidth="1"/>
    <col min="6402" max="6402" width="10.140625" style="2" customWidth="1"/>
    <col min="6403" max="6403" width="16.7109375" style="2" customWidth="1"/>
    <col min="6404" max="6404" width="10.28515625" style="2" customWidth="1"/>
    <col min="6405" max="6405" width="10.42578125" style="2" customWidth="1"/>
    <col min="6406" max="6406" width="11.7109375" style="2" customWidth="1"/>
    <col min="6407" max="6407" width="10.140625" style="2" customWidth="1"/>
    <col min="6408" max="6408" width="17.7109375" style="2" customWidth="1"/>
    <col min="6409" max="6410" width="9.140625" style="2"/>
    <col min="6411" max="6411" width="15.85546875" style="2" customWidth="1"/>
    <col min="6412" max="6415" width="9.140625" style="2"/>
    <col min="6416" max="6416" width="10.28515625" style="2" customWidth="1"/>
    <col min="6417" max="6656" width="9.140625" style="2"/>
    <col min="6657" max="6657" width="9.42578125" style="2" customWidth="1"/>
    <col min="6658" max="6658" width="10.140625" style="2" customWidth="1"/>
    <col min="6659" max="6659" width="16.7109375" style="2" customWidth="1"/>
    <col min="6660" max="6660" width="10.28515625" style="2" customWidth="1"/>
    <col min="6661" max="6661" width="10.42578125" style="2" customWidth="1"/>
    <col min="6662" max="6662" width="11.7109375" style="2" customWidth="1"/>
    <col min="6663" max="6663" width="10.140625" style="2" customWidth="1"/>
    <col min="6664" max="6664" width="17.7109375" style="2" customWidth="1"/>
    <col min="6665" max="6666" width="9.140625" style="2"/>
    <col min="6667" max="6667" width="15.85546875" style="2" customWidth="1"/>
    <col min="6668" max="6671" width="9.140625" style="2"/>
    <col min="6672" max="6672" width="10.28515625" style="2" customWidth="1"/>
    <col min="6673" max="6912" width="9.140625" style="2"/>
    <col min="6913" max="6913" width="9.42578125" style="2" customWidth="1"/>
    <col min="6914" max="6914" width="10.140625" style="2" customWidth="1"/>
    <col min="6915" max="6915" width="16.7109375" style="2" customWidth="1"/>
    <col min="6916" max="6916" width="10.28515625" style="2" customWidth="1"/>
    <col min="6917" max="6917" width="10.42578125" style="2" customWidth="1"/>
    <col min="6918" max="6918" width="11.7109375" style="2" customWidth="1"/>
    <col min="6919" max="6919" width="10.140625" style="2" customWidth="1"/>
    <col min="6920" max="6920" width="17.7109375" style="2" customWidth="1"/>
    <col min="6921" max="6922" width="9.140625" style="2"/>
    <col min="6923" max="6923" width="15.85546875" style="2" customWidth="1"/>
    <col min="6924" max="6927" width="9.140625" style="2"/>
    <col min="6928" max="6928" width="10.28515625" style="2" customWidth="1"/>
    <col min="6929" max="7168" width="9.140625" style="2"/>
    <col min="7169" max="7169" width="9.42578125" style="2" customWidth="1"/>
    <col min="7170" max="7170" width="10.140625" style="2" customWidth="1"/>
    <col min="7171" max="7171" width="16.7109375" style="2" customWidth="1"/>
    <col min="7172" max="7172" width="10.28515625" style="2" customWidth="1"/>
    <col min="7173" max="7173" width="10.42578125" style="2" customWidth="1"/>
    <col min="7174" max="7174" width="11.7109375" style="2" customWidth="1"/>
    <col min="7175" max="7175" width="10.140625" style="2" customWidth="1"/>
    <col min="7176" max="7176" width="17.7109375" style="2" customWidth="1"/>
    <col min="7177" max="7178" width="9.140625" style="2"/>
    <col min="7179" max="7179" width="15.85546875" style="2" customWidth="1"/>
    <col min="7180" max="7183" width="9.140625" style="2"/>
    <col min="7184" max="7184" width="10.28515625" style="2" customWidth="1"/>
    <col min="7185" max="7424" width="9.140625" style="2"/>
    <col min="7425" max="7425" width="9.42578125" style="2" customWidth="1"/>
    <col min="7426" max="7426" width="10.140625" style="2" customWidth="1"/>
    <col min="7427" max="7427" width="16.7109375" style="2" customWidth="1"/>
    <col min="7428" max="7428" width="10.28515625" style="2" customWidth="1"/>
    <col min="7429" max="7429" width="10.42578125" style="2" customWidth="1"/>
    <col min="7430" max="7430" width="11.7109375" style="2" customWidth="1"/>
    <col min="7431" max="7431" width="10.140625" style="2" customWidth="1"/>
    <col min="7432" max="7432" width="17.7109375" style="2" customWidth="1"/>
    <col min="7433" max="7434" width="9.140625" style="2"/>
    <col min="7435" max="7435" width="15.85546875" style="2" customWidth="1"/>
    <col min="7436" max="7439" width="9.140625" style="2"/>
    <col min="7440" max="7440" width="10.28515625" style="2" customWidth="1"/>
    <col min="7441" max="7680" width="9.140625" style="2"/>
    <col min="7681" max="7681" width="9.42578125" style="2" customWidth="1"/>
    <col min="7682" max="7682" width="10.140625" style="2" customWidth="1"/>
    <col min="7683" max="7683" width="16.7109375" style="2" customWidth="1"/>
    <col min="7684" max="7684" width="10.28515625" style="2" customWidth="1"/>
    <col min="7685" max="7685" width="10.42578125" style="2" customWidth="1"/>
    <col min="7686" max="7686" width="11.7109375" style="2" customWidth="1"/>
    <col min="7687" max="7687" width="10.140625" style="2" customWidth="1"/>
    <col min="7688" max="7688" width="17.7109375" style="2" customWidth="1"/>
    <col min="7689" max="7690" width="9.140625" style="2"/>
    <col min="7691" max="7691" width="15.85546875" style="2" customWidth="1"/>
    <col min="7692" max="7695" width="9.140625" style="2"/>
    <col min="7696" max="7696" width="10.28515625" style="2" customWidth="1"/>
    <col min="7697" max="7936" width="9.140625" style="2"/>
    <col min="7937" max="7937" width="9.42578125" style="2" customWidth="1"/>
    <col min="7938" max="7938" width="10.140625" style="2" customWidth="1"/>
    <col min="7939" max="7939" width="16.7109375" style="2" customWidth="1"/>
    <col min="7940" max="7940" width="10.28515625" style="2" customWidth="1"/>
    <col min="7941" max="7941" width="10.42578125" style="2" customWidth="1"/>
    <col min="7942" max="7942" width="11.7109375" style="2" customWidth="1"/>
    <col min="7943" max="7943" width="10.140625" style="2" customWidth="1"/>
    <col min="7944" max="7944" width="17.7109375" style="2" customWidth="1"/>
    <col min="7945" max="7946" width="9.140625" style="2"/>
    <col min="7947" max="7947" width="15.85546875" style="2" customWidth="1"/>
    <col min="7948" max="7951" width="9.140625" style="2"/>
    <col min="7952" max="7952" width="10.28515625" style="2" customWidth="1"/>
    <col min="7953" max="8192" width="9.140625" style="2"/>
    <col min="8193" max="8193" width="9.42578125" style="2" customWidth="1"/>
    <col min="8194" max="8194" width="10.140625" style="2" customWidth="1"/>
    <col min="8195" max="8195" width="16.7109375" style="2" customWidth="1"/>
    <col min="8196" max="8196" width="10.28515625" style="2" customWidth="1"/>
    <col min="8197" max="8197" width="10.42578125" style="2" customWidth="1"/>
    <col min="8198" max="8198" width="11.7109375" style="2" customWidth="1"/>
    <col min="8199" max="8199" width="10.140625" style="2" customWidth="1"/>
    <col min="8200" max="8200" width="17.7109375" style="2" customWidth="1"/>
    <col min="8201" max="8202" width="9.140625" style="2"/>
    <col min="8203" max="8203" width="15.85546875" style="2" customWidth="1"/>
    <col min="8204" max="8207" width="9.140625" style="2"/>
    <col min="8208" max="8208" width="10.28515625" style="2" customWidth="1"/>
    <col min="8209" max="8448" width="9.140625" style="2"/>
    <col min="8449" max="8449" width="9.42578125" style="2" customWidth="1"/>
    <col min="8450" max="8450" width="10.140625" style="2" customWidth="1"/>
    <col min="8451" max="8451" width="16.7109375" style="2" customWidth="1"/>
    <col min="8452" max="8452" width="10.28515625" style="2" customWidth="1"/>
    <col min="8453" max="8453" width="10.42578125" style="2" customWidth="1"/>
    <col min="8454" max="8454" width="11.7109375" style="2" customWidth="1"/>
    <col min="8455" max="8455" width="10.140625" style="2" customWidth="1"/>
    <col min="8456" max="8456" width="17.7109375" style="2" customWidth="1"/>
    <col min="8457" max="8458" width="9.140625" style="2"/>
    <col min="8459" max="8459" width="15.85546875" style="2" customWidth="1"/>
    <col min="8460" max="8463" width="9.140625" style="2"/>
    <col min="8464" max="8464" width="10.28515625" style="2" customWidth="1"/>
    <col min="8465" max="8704" width="9.140625" style="2"/>
    <col min="8705" max="8705" width="9.42578125" style="2" customWidth="1"/>
    <col min="8706" max="8706" width="10.140625" style="2" customWidth="1"/>
    <col min="8707" max="8707" width="16.7109375" style="2" customWidth="1"/>
    <col min="8708" max="8708" width="10.28515625" style="2" customWidth="1"/>
    <col min="8709" max="8709" width="10.42578125" style="2" customWidth="1"/>
    <col min="8710" max="8710" width="11.7109375" style="2" customWidth="1"/>
    <col min="8711" max="8711" width="10.140625" style="2" customWidth="1"/>
    <col min="8712" max="8712" width="17.7109375" style="2" customWidth="1"/>
    <col min="8713" max="8714" width="9.140625" style="2"/>
    <col min="8715" max="8715" width="15.85546875" style="2" customWidth="1"/>
    <col min="8716" max="8719" width="9.140625" style="2"/>
    <col min="8720" max="8720" width="10.28515625" style="2" customWidth="1"/>
    <col min="8721" max="8960" width="9.140625" style="2"/>
    <col min="8961" max="8961" width="9.42578125" style="2" customWidth="1"/>
    <col min="8962" max="8962" width="10.140625" style="2" customWidth="1"/>
    <col min="8963" max="8963" width="16.7109375" style="2" customWidth="1"/>
    <col min="8964" max="8964" width="10.28515625" style="2" customWidth="1"/>
    <col min="8965" max="8965" width="10.42578125" style="2" customWidth="1"/>
    <col min="8966" max="8966" width="11.7109375" style="2" customWidth="1"/>
    <col min="8967" max="8967" width="10.140625" style="2" customWidth="1"/>
    <col min="8968" max="8968" width="17.7109375" style="2" customWidth="1"/>
    <col min="8969" max="8970" width="9.140625" style="2"/>
    <col min="8971" max="8971" width="15.85546875" style="2" customWidth="1"/>
    <col min="8972" max="8975" width="9.140625" style="2"/>
    <col min="8976" max="8976" width="10.28515625" style="2" customWidth="1"/>
    <col min="8977" max="9216" width="9.140625" style="2"/>
    <col min="9217" max="9217" width="9.42578125" style="2" customWidth="1"/>
    <col min="9218" max="9218" width="10.140625" style="2" customWidth="1"/>
    <col min="9219" max="9219" width="16.7109375" style="2" customWidth="1"/>
    <col min="9220" max="9220" width="10.28515625" style="2" customWidth="1"/>
    <col min="9221" max="9221" width="10.42578125" style="2" customWidth="1"/>
    <col min="9222" max="9222" width="11.7109375" style="2" customWidth="1"/>
    <col min="9223" max="9223" width="10.140625" style="2" customWidth="1"/>
    <col min="9224" max="9224" width="17.7109375" style="2" customWidth="1"/>
    <col min="9225" max="9226" width="9.140625" style="2"/>
    <col min="9227" max="9227" width="15.85546875" style="2" customWidth="1"/>
    <col min="9228" max="9231" width="9.140625" style="2"/>
    <col min="9232" max="9232" width="10.28515625" style="2" customWidth="1"/>
    <col min="9233" max="9472" width="9.140625" style="2"/>
    <col min="9473" max="9473" width="9.42578125" style="2" customWidth="1"/>
    <col min="9474" max="9474" width="10.140625" style="2" customWidth="1"/>
    <col min="9475" max="9475" width="16.7109375" style="2" customWidth="1"/>
    <col min="9476" max="9476" width="10.28515625" style="2" customWidth="1"/>
    <col min="9477" max="9477" width="10.42578125" style="2" customWidth="1"/>
    <col min="9478" max="9478" width="11.7109375" style="2" customWidth="1"/>
    <col min="9479" max="9479" width="10.140625" style="2" customWidth="1"/>
    <col min="9480" max="9480" width="17.7109375" style="2" customWidth="1"/>
    <col min="9481" max="9482" width="9.140625" style="2"/>
    <col min="9483" max="9483" width="15.85546875" style="2" customWidth="1"/>
    <col min="9484" max="9487" width="9.140625" style="2"/>
    <col min="9488" max="9488" width="10.28515625" style="2" customWidth="1"/>
    <col min="9489" max="9728" width="9.140625" style="2"/>
    <col min="9729" max="9729" width="9.42578125" style="2" customWidth="1"/>
    <col min="9730" max="9730" width="10.140625" style="2" customWidth="1"/>
    <col min="9731" max="9731" width="16.7109375" style="2" customWidth="1"/>
    <col min="9732" max="9732" width="10.28515625" style="2" customWidth="1"/>
    <col min="9733" max="9733" width="10.42578125" style="2" customWidth="1"/>
    <col min="9734" max="9734" width="11.7109375" style="2" customWidth="1"/>
    <col min="9735" max="9735" width="10.140625" style="2" customWidth="1"/>
    <col min="9736" max="9736" width="17.7109375" style="2" customWidth="1"/>
    <col min="9737" max="9738" width="9.140625" style="2"/>
    <col min="9739" max="9739" width="15.85546875" style="2" customWidth="1"/>
    <col min="9740" max="9743" width="9.140625" style="2"/>
    <col min="9744" max="9744" width="10.28515625" style="2" customWidth="1"/>
    <col min="9745" max="9984" width="9.140625" style="2"/>
    <col min="9985" max="9985" width="9.42578125" style="2" customWidth="1"/>
    <col min="9986" max="9986" width="10.140625" style="2" customWidth="1"/>
    <col min="9987" max="9987" width="16.7109375" style="2" customWidth="1"/>
    <col min="9988" max="9988" width="10.28515625" style="2" customWidth="1"/>
    <col min="9989" max="9989" width="10.42578125" style="2" customWidth="1"/>
    <col min="9990" max="9990" width="11.7109375" style="2" customWidth="1"/>
    <col min="9991" max="9991" width="10.140625" style="2" customWidth="1"/>
    <col min="9992" max="9992" width="17.7109375" style="2" customWidth="1"/>
    <col min="9993" max="9994" width="9.140625" style="2"/>
    <col min="9995" max="9995" width="15.85546875" style="2" customWidth="1"/>
    <col min="9996" max="9999" width="9.140625" style="2"/>
    <col min="10000" max="10000" width="10.28515625" style="2" customWidth="1"/>
    <col min="10001" max="10240" width="9.140625" style="2"/>
    <col min="10241" max="10241" width="9.42578125" style="2" customWidth="1"/>
    <col min="10242" max="10242" width="10.140625" style="2" customWidth="1"/>
    <col min="10243" max="10243" width="16.7109375" style="2" customWidth="1"/>
    <col min="10244" max="10244" width="10.28515625" style="2" customWidth="1"/>
    <col min="10245" max="10245" width="10.42578125" style="2" customWidth="1"/>
    <col min="10246" max="10246" width="11.7109375" style="2" customWidth="1"/>
    <col min="10247" max="10247" width="10.140625" style="2" customWidth="1"/>
    <col min="10248" max="10248" width="17.7109375" style="2" customWidth="1"/>
    <col min="10249" max="10250" width="9.140625" style="2"/>
    <col min="10251" max="10251" width="15.85546875" style="2" customWidth="1"/>
    <col min="10252" max="10255" width="9.140625" style="2"/>
    <col min="10256" max="10256" width="10.28515625" style="2" customWidth="1"/>
    <col min="10257" max="10496" width="9.140625" style="2"/>
    <col min="10497" max="10497" width="9.42578125" style="2" customWidth="1"/>
    <col min="10498" max="10498" width="10.140625" style="2" customWidth="1"/>
    <col min="10499" max="10499" width="16.7109375" style="2" customWidth="1"/>
    <col min="10500" max="10500" width="10.28515625" style="2" customWidth="1"/>
    <col min="10501" max="10501" width="10.42578125" style="2" customWidth="1"/>
    <col min="10502" max="10502" width="11.7109375" style="2" customWidth="1"/>
    <col min="10503" max="10503" width="10.140625" style="2" customWidth="1"/>
    <col min="10504" max="10504" width="17.7109375" style="2" customWidth="1"/>
    <col min="10505" max="10506" width="9.140625" style="2"/>
    <col min="10507" max="10507" width="15.85546875" style="2" customWidth="1"/>
    <col min="10508" max="10511" width="9.140625" style="2"/>
    <col min="10512" max="10512" width="10.28515625" style="2" customWidth="1"/>
    <col min="10513" max="10752" width="9.140625" style="2"/>
    <col min="10753" max="10753" width="9.42578125" style="2" customWidth="1"/>
    <col min="10754" max="10754" width="10.140625" style="2" customWidth="1"/>
    <col min="10755" max="10755" width="16.7109375" style="2" customWidth="1"/>
    <col min="10756" max="10756" width="10.28515625" style="2" customWidth="1"/>
    <col min="10757" max="10757" width="10.42578125" style="2" customWidth="1"/>
    <col min="10758" max="10758" width="11.7109375" style="2" customWidth="1"/>
    <col min="10759" max="10759" width="10.140625" style="2" customWidth="1"/>
    <col min="10760" max="10760" width="17.7109375" style="2" customWidth="1"/>
    <col min="10761" max="10762" width="9.140625" style="2"/>
    <col min="10763" max="10763" width="15.85546875" style="2" customWidth="1"/>
    <col min="10764" max="10767" width="9.140625" style="2"/>
    <col min="10768" max="10768" width="10.28515625" style="2" customWidth="1"/>
    <col min="10769" max="11008" width="9.140625" style="2"/>
    <col min="11009" max="11009" width="9.42578125" style="2" customWidth="1"/>
    <col min="11010" max="11010" width="10.140625" style="2" customWidth="1"/>
    <col min="11011" max="11011" width="16.7109375" style="2" customWidth="1"/>
    <col min="11012" max="11012" width="10.28515625" style="2" customWidth="1"/>
    <col min="11013" max="11013" width="10.42578125" style="2" customWidth="1"/>
    <col min="11014" max="11014" width="11.7109375" style="2" customWidth="1"/>
    <col min="11015" max="11015" width="10.140625" style="2" customWidth="1"/>
    <col min="11016" max="11016" width="17.7109375" style="2" customWidth="1"/>
    <col min="11017" max="11018" width="9.140625" style="2"/>
    <col min="11019" max="11019" width="15.85546875" style="2" customWidth="1"/>
    <col min="11020" max="11023" width="9.140625" style="2"/>
    <col min="11024" max="11024" width="10.28515625" style="2" customWidth="1"/>
    <col min="11025" max="11264" width="9.140625" style="2"/>
    <col min="11265" max="11265" width="9.42578125" style="2" customWidth="1"/>
    <col min="11266" max="11266" width="10.140625" style="2" customWidth="1"/>
    <col min="11267" max="11267" width="16.7109375" style="2" customWidth="1"/>
    <col min="11268" max="11268" width="10.28515625" style="2" customWidth="1"/>
    <col min="11269" max="11269" width="10.42578125" style="2" customWidth="1"/>
    <col min="11270" max="11270" width="11.7109375" style="2" customWidth="1"/>
    <col min="11271" max="11271" width="10.140625" style="2" customWidth="1"/>
    <col min="11272" max="11272" width="17.7109375" style="2" customWidth="1"/>
    <col min="11273" max="11274" width="9.140625" style="2"/>
    <col min="11275" max="11275" width="15.85546875" style="2" customWidth="1"/>
    <col min="11276" max="11279" width="9.140625" style="2"/>
    <col min="11280" max="11280" width="10.28515625" style="2" customWidth="1"/>
    <col min="11281" max="11520" width="9.140625" style="2"/>
    <col min="11521" max="11521" width="9.42578125" style="2" customWidth="1"/>
    <col min="11522" max="11522" width="10.140625" style="2" customWidth="1"/>
    <col min="11523" max="11523" width="16.7109375" style="2" customWidth="1"/>
    <col min="11524" max="11524" width="10.28515625" style="2" customWidth="1"/>
    <col min="11525" max="11525" width="10.42578125" style="2" customWidth="1"/>
    <col min="11526" max="11526" width="11.7109375" style="2" customWidth="1"/>
    <col min="11527" max="11527" width="10.140625" style="2" customWidth="1"/>
    <col min="11528" max="11528" width="17.7109375" style="2" customWidth="1"/>
    <col min="11529" max="11530" width="9.140625" style="2"/>
    <col min="11531" max="11531" width="15.85546875" style="2" customWidth="1"/>
    <col min="11532" max="11535" width="9.140625" style="2"/>
    <col min="11536" max="11536" width="10.28515625" style="2" customWidth="1"/>
    <col min="11537" max="11776" width="9.140625" style="2"/>
    <col min="11777" max="11777" width="9.42578125" style="2" customWidth="1"/>
    <col min="11778" max="11778" width="10.140625" style="2" customWidth="1"/>
    <col min="11779" max="11779" width="16.7109375" style="2" customWidth="1"/>
    <col min="11780" max="11780" width="10.28515625" style="2" customWidth="1"/>
    <col min="11781" max="11781" width="10.42578125" style="2" customWidth="1"/>
    <col min="11782" max="11782" width="11.7109375" style="2" customWidth="1"/>
    <col min="11783" max="11783" width="10.140625" style="2" customWidth="1"/>
    <col min="11784" max="11784" width="17.7109375" style="2" customWidth="1"/>
    <col min="11785" max="11786" width="9.140625" style="2"/>
    <col min="11787" max="11787" width="15.85546875" style="2" customWidth="1"/>
    <col min="11788" max="11791" width="9.140625" style="2"/>
    <col min="11792" max="11792" width="10.28515625" style="2" customWidth="1"/>
    <col min="11793" max="12032" width="9.140625" style="2"/>
    <col min="12033" max="12033" width="9.42578125" style="2" customWidth="1"/>
    <col min="12034" max="12034" width="10.140625" style="2" customWidth="1"/>
    <col min="12035" max="12035" width="16.7109375" style="2" customWidth="1"/>
    <col min="12036" max="12036" width="10.28515625" style="2" customWidth="1"/>
    <col min="12037" max="12037" width="10.42578125" style="2" customWidth="1"/>
    <col min="12038" max="12038" width="11.7109375" style="2" customWidth="1"/>
    <col min="12039" max="12039" width="10.140625" style="2" customWidth="1"/>
    <col min="12040" max="12040" width="17.7109375" style="2" customWidth="1"/>
    <col min="12041" max="12042" width="9.140625" style="2"/>
    <col min="12043" max="12043" width="15.85546875" style="2" customWidth="1"/>
    <col min="12044" max="12047" width="9.140625" style="2"/>
    <col min="12048" max="12048" width="10.28515625" style="2" customWidth="1"/>
    <col min="12049" max="12288" width="9.140625" style="2"/>
    <col min="12289" max="12289" width="9.42578125" style="2" customWidth="1"/>
    <col min="12290" max="12290" width="10.140625" style="2" customWidth="1"/>
    <col min="12291" max="12291" width="16.7109375" style="2" customWidth="1"/>
    <col min="12292" max="12292" width="10.28515625" style="2" customWidth="1"/>
    <col min="12293" max="12293" width="10.42578125" style="2" customWidth="1"/>
    <col min="12294" max="12294" width="11.7109375" style="2" customWidth="1"/>
    <col min="12295" max="12295" width="10.140625" style="2" customWidth="1"/>
    <col min="12296" max="12296" width="17.7109375" style="2" customWidth="1"/>
    <col min="12297" max="12298" width="9.140625" style="2"/>
    <col min="12299" max="12299" width="15.85546875" style="2" customWidth="1"/>
    <col min="12300" max="12303" width="9.140625" style="2"/>
    <col min="12304" max="12304" width="10.28515625" style="2" customWidth="1"/>
    <col min="12305" max="12544" width="9.140625" style="2"/>
    <col min="12545" max="12545" width="9.42578125" style="2" customWidth="1"/>
    <col min="12546" max="12546" width="10.140625" style="2" customWidth="1"/>
    <col min="12547" max="12547" width="16.7109375" style="2" customWidth="1"/>
    <col min="12548" max="12548" width="10.28515625" style="2" customWidth="1"/>
    <col min="12549" max="12549" width="10.42578125" style="2" customWidth="1"/>
    <col min="12550" max="12550" width="11.7109375" style="2" customWidth="1"/>
    <col min="12551" max="12551" width="10.140625" style="2" customWidth="1"/>
    <col min="12552" max="12552" width="17.7109375" style="2" customWidth="1"/>
    <col min="12553" max="12554" width="9.140625" style="2"/>
    <col min="12555" max="12555" width="15.85546875" style="2" customWidth="1"/>
    <col min="12556" max="12559" width="9.140625" style="2"/>
    <col min="12560" max="12560" width="10.28515625" style="2" customWidth="1"/>
    <col min="12561" max="12800" width="9.140625" style="2"/>
    <col min="12801" max="12801" width="9.42578125" style="2" customWidth="1"/>
    <col min="12802" max="12802" width="10.140625" style="2" customWidth="1"/>
    <col min="12803" max="12803" width="16.7109375" style="2" customWidth="1"/>
    <col min="12804" max="12804" width="10.28515625" style="2" customWidth="1"/>
    <col min="12805" max="12805" width="10.42578125" style="2" customWidth="1"/>
    <col min="12806" max="12806" width="11.7109375" style="2" customWidth="1"/>
    <col min="12807" max="12807" width="10.140625" style="2" customWidth="1"/>
    <col min="12808" max="12808" width="17.7109375" style="2" customWidth="1"/>
    <col min="12809" max="12810" width="9.140625" style="2"/>
    <col min="12811" max="12811" width="15.85546875" style="2" customWidth="1"/>
    <col min="12812" max="12815" width="9.140625" style="2"/>
    <col min="12816" max="12816" width="10.28515625" style="2" customWidth="1"/>
    <col min="12817" max="13056" width="9.140625" style="2"/>
    <col min="13057" max="13057" width="9.42578125" style="2" customWidth="1"/>
    <col min="13058" max="13058" width="10.140625" style="2" customWidth="1"/>
    <col min="13059" max="13059" width="16.7109375" style="2" customWidth="1"/>
    <col min="13060" max="13060" width="10.28515625" style="2" customWidth="1"/>
    <col min="13061" max="13061" width="10.42578125" style="2" customWidth="1"/>
    <col min="13062" max="13062" width="11.7109375" style="2" customWidth="1"/>
    <col min="13063" max="13063" width="10.140625" style="2" customWidth="1"/>
    <col min="13064" max="13064" width="17.7109375" style="2" customWidth="1"/>
    <col min="13065" max="13066" width="9.140625" style="2"/>
    <col min="13067" max="13067" width="15.85546875" style="2" customWidth="1"/>
    <col min="13068" max="13071" width="9.140625" style="2"/>
    <col min="13072" max="13072" width="10.28515625" style="2" customWidth="1"/>
    <col min="13073" max="13312" width="9.140625" style="2"/>
    <col min="13313" max="13313" width="9.42578125" style="2" customWidth="1"/>
    <col min="13314" max="13314" width="10.140625" style="2" customWidth="1"/>
    <col min="13315" max="13315" width="16.7109375" style="2" customWidth="1"/>
    <col min="13316" max="13316" width="10.28515625" style="2" customWidth="1"/>
    <col min="13317" max="13317" width="10.42578125" style="2" customWidth="1"/>
    <col min="13318" max="13318" width="11.7109375" style="2" customWidth="1"/>
    <col min="13319" max="13319" width="10.140625" style="2" customWidth="1"/>
    <col min="13320" max="13320" width="17.7109375" style="2" customWidth="1"/>
    <col min="13321" max="13322" width="9.140625" style="2"/>
    <col min="13323" max="13323" width="15.85546875" style="2" customWidth="1"/>
    <col min="13324" max="13327" width="9.140625" style="2"/>
    <col min="13328" max="13328" width="10.28515625" style="2" customWidth="1"/>
    <col min="13329" max="13568" width="9.140625" style="2"/>
    <col min="13569" max="13569" width="9.42578125" style="2" customWidth="1"/>
    <col min="13570" max="13570" width="10.140625" style="2" customWidth="1"/>
    <col min="13571" max="13571" width="16.7109375" style="2" customWidth="1"/>
    <col min="13572" max="13572" width="10.28515625" style="2" customWidth="1"/>
    <col min="13573" max="13573" width="10.42578125" style="2" customWidth="1"/>
    <col min="13574" max="13574" width="11.7109375" style="2" customWidth="1"/>
    <col min="13575" max="13575" width="10.140625" style="2" customWidth="1"/>
    <col min="13576" max="13576" width="17.7109375" style="2" customWidth="1"/>
    <col min="13577" max="13578" width="9.140625" style="2"/>
    <col min="13579" max="13579" width="15.85546875" style="2" customWidth="1"/>
    <col min="13580" max="13583" width="9.140625" style="2"/>
    <col min="13584" max="13584" width="10.28515625" style="2" customWidth="1"/>
    <col min="13585" max="13824" width="9.140625" style="2"/>
    <col min="13825" max="13825" width="9.42578125" style="2" customWidth="1"/>
    <col min="13826" max="13826" width="10.140625" style="2" customWidth="1"/>
    <col min="13827" max="13827" width="16.7109375" style="2" customWidth="1"/>
    <col min="13828" max="13828" width="10.28515625" style="2" customWidth="1"/>
    <col min="13829" max="13829" width="10.42578125" style="2" customWidth="1"/>
    <col min="13830" max="13830" width="11.7109375" style="2" customWidth="1"/>
    <col min="13831" max="13831" width="10.140625" style="2" customWidth="1"/>
    <col min="13832" max="13832" width="17.7109375" style="2" customWidth="1"/>
    <col min="13833" max="13834" width="9.140625" style="2"/>
    <col min="13835" max="13835" width="15.85546875" style="2" customWidth="1"/>
    <col min="13836" max="13839" width="9.140625" style="2"/>
    <col min="13840" max="13840" width="10.28515625" style="2" customWidth="1"/>
    <col min="13841" max="14080" width="9.140625" style="2"/>
    <col min="14081" max="14081" width="9.42578125" style="2" customWidth="1"/>
    <col min="14082" max="14082" width="10.140625" style="2" customWidth="1"/>
    <col min="14083" max="14083" width="16.7109375" style="2" customWidth="1"/>
    <col min="14084" max="14084" width="10.28515625" style="2" customWidth="1"/>
    <col min="14085" max="14085" width="10.42578125" style="2" customWidth="1"/>
    <col min="14086" max="14086" width="11.7109375" style="2" customWidth="1"/>
    <col min="14087" max="14087" width="10.140625" style="2" customWidth="1"/>
    <col min="14088" max="14088" width="17.7109375" style="2" customWidth="1"/>
    <col min="14089" max="14090" width="9.140625" style="2"/>
    <col min="14091" max="14091" width="15.85546875" style="2" customWidth="1"/>
    <col min="14092" max="14095" width="9.140625" style="2"/>
    <col min="14096" max="14096" width="10.28515625" style="2" customWidth="1"/>
    <col min="14097" max="14336" width="9.140625" style="2"/>
    <col min="14337" max="14337" width="9.42578125" style="2" customWidth="1"/>
    <col min="14338" max="14338" width="10.140625" style="2" customWidth="1"/>
    <col min="14339" max="14339" width="16.7109375" style="2" customWidth="1"/>
    <col min="14340" max="14340" width="10.28515625" style="2" customWidth="1"/>
    <col min="14341" max="14341" width="10.42578125" style="2" customWidth="1"/>
    <col min="14342" max="14342" width="11.7109375" style="2" customWidth="1"/>
    <col min="14343" max="14343" width="10.140625" style="2" customWidth="1"/>
    <col min="14344" max="14344" width="17.7109375" style="2" customWidth="1"/>
    <col min="14345" max="14346" width="9.140625" style="2"/>
    <col min="14347" max="14347" width="15.85546875" style="2" customWidth="1"/>
    <col min="14348" max="14351" width="9.140625" style="2"/>
    <col min="14352" max="14352" width="10.28515625" style="2" customWidth="1"/>
    <col min="14353" max="14592" width="9.140625" style="2"/>
    <col min="14593" max="14593" width="9.42578125" style="2" customWidth="1"/>
    <col min="14594" max="14594" width="10.140625" style="2" customWidth="1"/>
    <col min="14595" max="14595" width="16.7109375" style="2" customWidth="1"/>
    <col min="14596" max="14596" width="10.28515625" style="2" customWidth="1"/>
    <col min="14597" max="14597" width="10.42578125" style="2" customWidth="1"/>
    <col min="14598" max="14598" width="11.7109375" style="2" customWidth="1"/>
    <col min="14599" max="14599" width="10.140625" style="2" customWidth="1"/>
    <col min="14600" max="14600" width="17.7109375" style="2" customWidth="1"/>
    <col min="14601" max="14602" width="9.140625" style="2"/>
    <col min="14603" max="14603" width="15.85546875" style="2" customWidth="1"/>
    <col min="14604" max="14607" width="9.140625" style="2"/>
    <col min="14608" max="14608" width="10.28515625" style="2" customWidth="1"/>
    <col min="14609" max="14848" width="9.140625" style="2"/>
    <col min="14849" max="14849" width="9.42578125" style="2" customWidth="1"/>
    <col min="14850" max="14850" width="10.140625" style="2" customWidth="1"/>
    <col min="14851" max="14851" width="16.7109375" style="2" customWidth="1"/>
    <col min="14852" max="14852" width="10.28515625" style="2" customWidth="1"/>
    <col min="14853" max="14853" width="10.42578125" style="2" customWidth="1"/>
    <col min="14854" max="14854" width="11.7109375" style="2" customWidth="1"/>
    <col min="14855" max="14855" width="10.140625" style="2" customWidth="1"/>
    <col min="14856" max="14856" width="17.7109375" style="2" customWidth="1"/>
    <col min="14857" max="14858" width="9.140625" style="2"/>
    <col min="14859" max="14859" width="15.85546875" style="2" customWidth="1"/>
    <col min="14860" max="14863" width="9.140625" style="2"/>
    <col min="14864" max="14864" width="10.28515625" style="2" customWidth="1"/>
    <col min="14865" max="15104" width="9.140625" style="2"/>
    <col min="15105" max="15105" width="9.42578125" style="2" customWidth="1"/>
    <col min="15106" max="15106" width="10.140625" style="2" customWidth="1"/>
    <col min="15107" max="15107" width="16.7109375" style="2" customWidth="1"/>
    <col min="15108" max="15108" width="10.28515625" style="2" customWidth="1"/>
    <col min="15109" max="15109" width="10.42578125" style="2" customWidth="1"/>
    <col min="15110" max="15110" width="11.7109375" style="2" customWidth="1"/>
    <col min="15111" max="15111" width="10.140625" style="2" customWidth="1"/>
    <col min="15112" max="15112" width="17.7109375" style="2" customWidth="1"/>
    <col min="15113" max="15114" width="9.140625" style="2"/>
    <col min="15115" max="15115" width="15.85546875" style="2" customWidth="1"/>
    <col min="15116" max="15119" width="9.140625" style="2"/>
    <col min="15120" max="15120" width="10.28515625" style="2" customWidth="1"/>
    <col min="15121" max="15360" width="9.140625" style="2"/>
    <col min="15361" max="15361" width="9.42578125" style="2" customWidth="1"/>
    <col min="15362" max="15362" width="10.140625" style="2" customWidth="1"/>
    <col min="15363" max="15363" width="16.7109375" style="2" customWidth="1"/>
    <col min="15364" max="15364" width="10.28515625" style="2" customWidth="1"/>
    <col min="15365" max="15365" width="10.42578125" style="2" customWidth="1"/>
    <col min="15366" max="15366" width="11.7109375" style="2" customWidth="1"/>
    <col min="15367" max="15367" width="10.140625" style="2" customWidth="1"/>
    <col min="15368" max="15368" width="17.7109375" style="2" customWidth="1"/>
    <col min="15369" max="15370" width="9.140625" style="2"/>
    <col min="15371" max="15371" width="15.85546875" style="2" customWidth="1"/>
    <col min="15372" max="15375" width="9.140625" style="2"/>
    <col min="15376" max="15376" width="10.28515625" style="2" customWidth="1"/>
    <col min="15377" max="15616" width="9.140625" style="2"/>
    <col min="15617" max="15617" width="9.42578125" style="2" customWidth="1"/>
    <col min="15618" max="15618" width="10.140625" style="2" customWidth="1"/>
    <col min="15619" max="15619" width="16.7109375" style="2" customWidth="1"/>
    <col min="15620" max="15620" width="10.28515625" style="2" customWidth="1"/>
    <col min="15621" max="15621" width="10.42578125" style="2" customWidth="1"/>
    <col min="15622" max="15622" width="11.7109375" style="2" customWidth="1"/>
    <col min="15623" max="15623" width="10.140625" style="2" customWidth="1"/>
    <col min="15624" max="15624" width="17.7109375" style="2" customWidth="1"/>
    <col min="15625" max="15626" width="9.140625" style="2"/>
    <col min="15627" max="15627" width="15.85546875" style="2" customWidth="1"/>
    <col min="15628" max="15631" width="9.140625" style="2"/>
    <col min="15632" max="15632" width="10.28515625" style="2" customWidth="1"/>
    <col min="15633" max="15872" width="9.140625" style="2"/>
    <col min="15873" max="15873" width="9.42578125" style="2" customWidth="1"/>
    <col min="15874" max="15874" width="10.140625" style="2" customWidth="1"/>
    <col min="15875" max="15875" width="16.7109375" style="2" customWidth="1"/>
    <col min="15876" max="15876" width="10.28515625" style="2" customWidth="1"/>
    <col min="15877" max="15877" width="10.42578125" style="2" customWidth="1"/>
    <col min="15878" max="15878" width="11.7109375" style="2" customWidth="1"/>
    <col min="15879" max="15879" width="10.140625" style="2" customWidth="1"/>
    <col min="15880" max="15880" width="17.7109375" style="2" customWidth="1"/>
    <col min="15881" max="15882" width="9.140625" style="2"/>
    <col min="15883" max="15883" width="15.85546875" style="2" customWidth="1"/>
    <col min="15884" max="15887" width="9.140625" style="2"/>
    <col min="15888" max="15888" width="10.28515625" style="2" customWidth="1"/>
    <col min="15889" max="16128" width="9.140625" style="2"/>
    <col min="16129" max="16129" width="9.42578125" style="2" customWidth="1"/>
    <col min="16130" max="16130" width="10.140625" style="2" customWidth="1"/>
    <col min="16131" max="16131" width="16.7109375" style="2" customWidth="1"/>
    <col min="16132" max="16132" width="10.28515625" style="2" customWidth="1"/>
    <col min="16133" max="16133" width="10.42578125" style="2" customWidth="1"/>
    <col min="16134" max="16134" width="11.7109375" style="2" customWidth="1"/>
    <col min="16135" max="16135" width="10.140625" style="2" customWidth="1"/>
    <col min="16136" max="16136" width="17.7109375" style="2" customWidth="1"/>
    <col min="16137" max="16138" width="9.140625" style="2"/>
    <col min="16139" max="16139" width="15.85546875" style="2" customWidth="1"/>
    <col min="16140" max="16143" width="9.140625" style="2"/>
    <col min="16144" max="16144" width="10.28515625" style="2" customWidth="1"/>
    <col min="16145" max="16384" width="9.140625" style="2"/>
  </cols>
  <sheetData>
    <row r="1" spans="1:16" ht="15.75" customHeight="1" x14ac:dyDescent="0.25">
      <c r="A1" s="1"/>
      <c r="B1" s="96" t="s">
        <v>0</v>
      </c>
      <c r="C1" s="97"/>
      <c r="D1" s="98"/>
      <c r="E1" s="84" t="s">
        <v>1</v>
      </c>
      <c r="F1" s="102"/>
      <c r="G1" s="102"/>
      <c r="H1" s="100"/>
      <c r="I1" s="102"/>
      <c r="J1" s="102"/>
      <c r="K1" s="103"/>
      <c r="L1" s="102"/>
      <c r="M1" s="102"/>
      <c r="N1" s="104"/>
      <c r="O1" s="102" t="s">
        <v>2</v>
      </c>
    </row>
    <row r="2" spans="1:16" ht="90" customHeight="1" thickBot="1" x14ac:dyDescent="0.3">
      <c r="A2" s="3"/>
      <c r="B2" s="99"/>
      <c r="C2" s="100"/>
      <c r="D2" s="101"/>
      <c r="E2" s="105"/>
      <c r="F2" s="106"/>
      <c r="G2" s="106"/>
      <c r="H2" s="100"/>
      <c r="I2" s="106"/>
      <c r="J2" s="106"/>
      <c r="K2" s="103"/>
      <c r="L2" s="106"/>
      <c r="M2" s="106"/>
      <c r="N2" s="104"/>
      <c r="O2" s="106"/>
    </row>
    <row r="3" spans="1:16" ht="26.25" customHeight="1" x14ac:dyDescent="0.25">
      <c r="A3" s="107" t="s">
        <v>3</v>
      </c>
      <c r="B3" s="109" t="s">
        <v>4</v>
      </c>
      <c r="C3" s="111" t="s">
        <v>5</v>
      </c>
      <c r="D3" s="111" t="s">
        <v>6</v>
      </c>
      <c r="E3" s="79" t="s">
        <v>7</v>
      </c>
      <c r="F3" s="113" t="s">
        <v>8</v>
      </c>
      <c r="G3" s="84" t="s">
        <v>9</v>
      </c>
      <c r="H3" s="82" t="s">
        <v>10</v>
      </c>
      <c r="I3" s="79" t="s">
        <v>11</v>
      </c>
      <c r="J3" s="84" t="s">
        <v>12</v>
      </c>
      <c r="K3" s="87" t="s">
        <v>13</v>
      </c>
      <c r="L3" s="90" t="s">
        <v>14</v>
      </c>
      <c r="M3" s="93" t="s">
        <v>15</v>
      </c>
      <c r="N3" s="77" t="s">
        <v>16</v>
      </c>
      <c r="O3" s="79" t="s">
        <v>17</v>
      </c>
    </row>
    <row r="4" spans="1:16" ht="15.75" customHeight="1" x14ac:dyDescent="0.25">
      <c r="A4" s="107"/>
      <c r="B4" s="109"/>
      <c r="C4" s="111"/>
      <c r="D4" s="111"/>
      <c r="E4" s="80"/>
      <c r="F4" s="107"/>
      <c r="G4" s="85"/>
      <c r="H4" s="82"/>
      <c r="I4" s="80"/>
      <c r="J4" s="85"/>
      <c r="K4" s="88"/>
      <c r="L4" s="91"/>
      <c r="M4" s="94"/>
      <c r="N4" s="77"/>
      <c r="O4" s="80"/>
    </row>
    <row r="5" spans="1:16" s="4" customFormat="1" ht="59.25" customHeight="1" x14ac:dyDescent="0.25">
      <c r="A5" s="108"/>
      <c r="B5" s="110"/>
      <c r="C5" s="112"/>
      <c r="D5" s="78"/>
      <c r="E5" s="81"/>
      <c r="F5" s="114"/>
      <c r="G5" s="86"/>
      <c r="H5" s="83"/>
      <c r="I5" s="81"/>
      <c r="J5" s="86"/>
      <c r="K5" s="89"/>
      <c r="L5" s="92"/>
      <c r="M5" s="95"/>
      <c r="N5" s="78"/>
      <c r="O5" s="81"/>
      <c r="P5" s="4" t="s">
        <v>18</v>
      </c>
    </row>
    <row r="6" spans="1:16" s="6" customFormat="1" ht="18.75" customHeight="1" x14ac:dyDescent="0.25">
      <c r="A6" s="5" t="s">
        <v>19</v>
      </c>
      <c r="B6" s="5" t="s">
        <v>19</v>
      </c>
      <c r="C6" s="5" t="s">
        <v>19</v>
      </c>
      <c r="D6" s="5" t="s">
        <v>19</v>
      </c>
      <c r="E6" s="5" t="s">
        <v>19</v>
      </c>
      <c r="F6" s="5" t="s">
        <v>19</v>
      </c>
      <c r="G6" s="5" t="s">
        <v>19</v>
      </c>
      <c r="H6" s="5" t="s">
        <v>19</v>
      </c>
      <c r="I6" s="5" t="s">
        <v>19</v>
      </c>
      <c r="J6" s="5" t="s">
        <v>19</v>
      </c>
      <c r="K6" s="5" t="s">
        <v>19</v>
      </c>
      <c r="L6" s="5" t="s">
        <v>19</v>
      </c>
      <c r="M6" s="5" t="s">
        <v>19</v>
      </c>
      <c r="N6" s="5" t="s">
        <v>19</v>
      </c>
      <c r="O6" s="5" t="s">
        <v>19</v>
      </c>
      <c r="P6" s="5" t="s">
        <v>19</v>
      </c>
    </row>
    <row r="7" spans="1:16" s="4" customFormat="1" ht="36" customHeight="1" x14ac:dyDescent="0.25">
      <c r="A7" s="7">
        <v>38</v>
      </c>
      <c r="B7" s="8">
        <v>42341</v>
      </c>
      <c r="C7" s="7" t="s">
        <v>20</v>
      </c>
      <c r="D7" s="9" t="s">
        <v>21</v>
      </c>
      <c r="E7" s="8">
        <v>42333</v>
      </c>
      <c r="F7" s="10" t="s">
        <v>22</v>
      </c>
      <c r="G7" s="11" t="s">
        <v>23</v>
      </c>
      <c r="H7" s="10"/>
      <c r="I7" s="10" t="s">
        <v>24</v>
      </c>
      <c r="J7" s="12"/>
      <c r="K7" s="12" t="s">
        <v>25</v>
      </c>
      <c r="L7" s="8">
        <v>42333</v>
      </c>
      <c r="M7" s="13"/>
      <c r="N7" s="14"/>
      <c r="O7" s="10" t="s">
        <v>26</v>
      </c>
      <c r="P7" s="2" t="str">
        <f>IF(AND(E7&lt;=свод!$F$2,E7&gt;=свод!$D$2),"оК","-")</f>
        <v>оК</v>
      </c>
    </row>
    <row r="8" spans="1:16" s="4" customFormat="1" ht="60" customHeight="1" x14ac:dyDescent="0.25">
      <c r="A8" s="7">
        <v>23</v>
      </c>
      <c r="B8" s="8">
        <v>42345</v>
      </c>
      <c r="C8" s="7" t="s">
        <v>27</v>
      </c>
      <c r="D8" s="9">
        <v>2</v>
      </c>
      <c r="E8" s="8">
        <v>42335</v>
      </c>
      <c r="F8" s="12" t="s">
        <v>28</v>
      </c>
      <c r="G8" s="15" t="s">
        <v>29</v>
      </c>
      <c r="H8" s="12" t="s">
        <v>30</v>
      </c>
      <c r="I8" s="10" t="s">
        <v>31</v>
      </c>
      <c r="J8" s="12"/>
      <c r="K8" s="12" t="s">
        <v>25</v>
      </c>
      <c r="L8" s="13">
        <v>42334</v>
      </c>
      <c r="M8" s="13" t="s">
        <v>32</v>
      </c>
      <c r="N8" s="12" t="s">
        <v>33</v>
      </c>
      <c r="O8" s="12" t="s">
        <v>34</v>
      </c>
      <c r="P8" s="2" t="str">
        <f>IF(AND(E8&lt;=свод!$F$2,E8&gt;=свод!$D$2),"оК","-")</f>
        <v>оК</v>
      </c>
    </row>
    <row r="9" spans="1:16" s="4" customFormat="1" ht="24" customHeight="1" x14ac:dyDescent="0.25">
      <c r="A9" s="7">
        <v>32</v>
      </c>
      <c r="B9" s="16">
        <v>42354</v>
      </c>
      <c r="C9" s="9" t="s">
        <v>35</v>
      </c>
      <c r="D9" s="9">
        <v>0</v>
      </c>
      <c r="E9" s="8">
        <v>42352</v>
      </c>
      <c r="F9" s="10" t="s">
        <v>36</v>
      </c>
      <c r="G9" s="11" t="s">
        <v>37</v>
      </c>
      <c r="H9" s="17"/>
      <c r="I9" s="10" t="s">
        <v>38</v>
      </c>
      <c r="J9" s="10"/>
      <c r="K9" s="12" t="s">
        <v>25</v>
      </c>
      <c r="L9" s="8">
        <v>42341</v>
      </c>
      <c r="M9" s="13">
        <v>42361</v>
      </c>
      <c r="N9" s="14"/>
      <c r="O9" s="10" t="s">
        <v>39</v>
      </c>
      <c r="P9" s="4" t="str">
        <f>IF(AND(E9&lt;=свод!$F$2,E9&gt;=свод!$D$2),"оК","-")</f>
        <v>оК</v>
      </c>
    </row>
    <row r="10" spans="1:16" s="4" customFormat="1" ht="36" customHeight="1" x14ac:dyDescent="0.25">
      <c r="A10" s="7">
        <v>45</v>
      </c>
      <c r="B10" s="8">
        <v>42355</v>
      </c>
      <c r="C10" s="9" t="s">
        <v>40</v>
      </c>
      <c r="D10" s="9">
        <v>0</v>
      </c>
      <c r="E10" s="8">
        <v>42352</v>
      </c>
      <c r="F10" s="12" t="s">
        <v>41</v>
      </c>
      <c r="G10" s="11" t="s">
        <v>42</v>
      </c>
      <c r="H10" s="17" t="s">
        <v>43</v>
      </c>
      <c r="I10" s="10" t="s">
        <v>31</v>
      </c>
      <c r="J10" s="10" t="s">
        <v>44</v>
      </c>
      <c r="K10" s="12" t="s">
        <v>25</v>
      </c>
      <c r="L10" s="8">
        <v>42352</v>
      </c>
      <c r="M10" s="12" t="s">
        <v>45</v>
      </c>
      <c r="N10" s="12" t="s">
        <v>46</v>
      </c>
      <c r="O10" s="12" t="s">
        <v>47</v>
      </c>
      <c r="P10" s="4" t="str">
        <f>IF(AND(E10&lt;=свод!$F$2,E10&gt;=свод!$D$2),"оК","-")</f>
        <v>оК</v>
      </c>
    </row>
    <row r="11" spans="1:16" ht="24" x14ac:dyDescent="0.25">
      <c r="A11" s="7">
        <v>42</v>
      </c>
      <c r="B11" s="18">
        <v>42355</v>
      </c>
      <c r="C11" s="19" t="s">
        <v>48</v>
      </c>
      <c r="D11" s="19">
        <v>1</v>
      </c>
      <c r="E11" s="20">
        <v>42353</v>
      </c>
      <c r="F11" s="21" t="s">
        <v>49</v>
      </c>
      <c r="G11" s="22" t="s">
        <v>50</v>
      </c>
      <c r="H11" s="21"/>
      <c r="I11" s="23" t="s">
        <v>38</v>
      </c>
      <c r="J11" s="21"/>
      <c r="K11" s="21"/>
      <c r="L11" s="24">
        <v>42352</v>
      </c>
      <c r="M11" s="24">
        <v>42361</v>
      </c>
      <c r="N11" s="21" t="s">
        <v>51</v>
      </c>
      <c r="O11" s="21" t="s">
        <v>52</v>
      </c>
      <c r="P11" s="2" t="str">
        <f>IF(AND(E11&lt;=свод!$F$2,E11&gt;=свод!$D$2),"оК","-")</f>
        <v>оК</v>
      </c>
    </row>
    <row r="12" spans="1:16" s="4" customFormat="1" ht="36" x14ac:dyDescent="0.25">
      <c r="A12" s="7">
        <v>58</v>
      </c>
      <c r="B12" s="16">
        <v>42354</v>
      </c>
      <c r="C12" s="9" t="s">
        <v>53</v>
      </c>
      <c r="D12" s="9">
        <v>1</v>
      </c>
      <c r="E12" s="8">
        <v>42353</v>
      </c>
      <c r="F12" s="10" t="s">
        <v>54</v>
      </c>
      <c r="G12" s="25" t="s">
        <v>55</v>
      </c>
      <c r="H12" s="26" t="s">
        <v>56</v>
      </c>
      <c r="I12" s="10" t="s">
        <v>31</v>
      </c>
      <c r="J12" s="12" t="s">
        <v>44</v>
      </c>
      <c r="K12" s="12" t="s">
        <v>25</v>
      </c>
      <c r="L12" s="13">
        <v>42353</v>
      </c>
      <c r="M12" s="13" t="s">
        <v>45</v>
      </c>
      <c r="N12" s="14" t="s">
        <v>57</v>
      </c>
      <c r="O12" s="10" t="s">
        <v>52</v>
      </c>
      <c r="P12" s="4" t="str">
        <f>IF(AND(E12&lt;=свод!$F$2,E12&gt;=свод!$D$2),"оК","-")</f>
        <v>оК</v>
      </c>
    </row>
    <row r="13" spans="1:16" s="28" customFormat="1" ht="24" x14ac:dyDescent="0.25">
      <c r="A13" s="7">
        <v>66</v>
      </c>
      <c r="B13" s="18">
        <v>42353</v>
      </c>
      <c r="C13" s="19" t="s">
        <v>58</v>
      </c>
      <c r="D13" s="19">
        <v>1</v>
      </c>
      <c r="E13" s="20">
        <v>42353</v>
      </c>
      <c r="F13" s="21" t="s">
        <v>59</v>
      </c>
      <c r="G13" s="22" t="s">
        <v>60</v>
      </c>
      <c r="H13" s="27" t="s">
        <v>61</v>
      </c>
      <c r="I13" s="23" t="s">
        <v>31</v>
      </c>
      <c r="J13" s="21" t="s">
        <v>44</v>
      </c>
      <c r="K13" s="21"/>
      <c r="L13" s="24">
        <v>42353</v>
      </c>
      <c r="M13" s="24" t="s">
        <v>45</v>
      </c>
      <c r="N13" s="21" t="s">
        <v>51</v>
      </c>
      <c r="O13" s="21" t="s">
        <v>62</v>
      </c>
      <c r="P13" s="2" t="str">
        <f>IF(AND(E13&lt;=свод!$F$2,E13&gt;=свод!$D$2),"оК","-")</f>
        <v>оК</v>
      </c>
    </row>
    <row r="14" spans="1:16" s="4" customFormat="1" ht="36" x14ac:dyDescent="0.25">
      <c r="A14" s="7">
        <v>68</v>
      </c>
      <c r="B14" s="16">
        <v>42354</v>
      </c>
      <c r="C14" s="9" t="s">
        <v>35</v>
      </c>
      <c r="D14" s="9">
        <v>1</v>
      </c>
      <c r="E14" s="8">
        <v>42353</v>
      </c>
      <c r="F14" s="10" t="s">
        <v>63</v>
      </c>
      <c r="G14" s="29" t="s">
        <v>64</v>
      </c>
      <c r="H14" s="17"/>
      <c r="I14" s="10" t="s">
        <v>31</v>
      </c>
      <c r="J14" s="12" t="s">
        <v>44</v>
      </c>
      <c r="K14" s="12" t="s">
        <v>25</v>
      </c>
      <c r="L14" s="13">
        <v>42353</v>
      </c>
      <c r="M14" s="13" t="s">
        <v>45</v>
      </c>
      <c r="N14" s="14" t="s">
        <v>65</v>
      </c>
      <c r="O14" s="10" t="s">
        <v>39</v>
      </c>
      <c r="P14" s="4" t="str">
        <f>IF(AND(E14&lt;=свод!$F$2,E14&gt;=свод!$D$2),"оК","-")</f>
        <v>оК</v>
      </c>
    </row>
    <row r="15" spans="1:16" s="4" customFormat="1" ht="36" x14ac:dyDescent="0.25">
      <c r="A15" s="7">
        <v>71</v>
      </c>
      <c r="B15" s="16">
        <v>42354</v>
      </c>
      <c r="C15" s="9" t="s">
        <v>66</v>
      </c>
      <c r="D15" s="9">
        <v>1</v>
      </c>
      <c r="E15" s="8">
        <v>42353</v>
      </c>
      <c r="F15" s="12" t="s">
        <v>67</v>
      </c>
      <c r="G15" s="30" t="s">
        <v>68</v>
      </c>
      <c r="H15" s="12" t="s">
        <v>69</v>
      </c>
      <c r="I15" s="10" t="s">
        <v>38</v>
      </c>
      <c r="J15" s="12" t="s">
        <v>44</v>
      </c>
      <c r="K15" s="12" t="s">
        <v>25</v>
      </c>
      <c r="L15" s="13">
        <v>42348</v>
      </c>
      <c r="M15" s="13">
        <v>42356</v>
      </c>
      <c r="N15" s="12"/>
      <c r="O15" s="12" t="s">
        <v>70</v>
      </c>
      <c r="P15" s="4" t="str">
        <f>IF(AND(E15&lt;=свод!$F$2,E15&gt;=свод!$D$2),"оК","-")</f>
        <v>оК</v>
      </c>
    </row>
    <row r="16" spans="1:16" s="4" customFormat="1" ht="36" x14ac:dyDescent="0.25">
      <c r="A16" s="7">
        <v>73</v>
      </c>
      <c r="B16" s="8">
        <v>42355</v>
      </c>
      <c r="C16" s="9" t="s">
        <v>71</v>
      </c>
      <c r="D16" s="9">
        <v>1</v>
      </c>
      <c r="E16" s="8">
        <v>42353</v>
      </c>
      <c r="F16" s="12" t="s">
        <v>72</v>
      </c>
      <c r="G16" s="25" t="s">
        <v>73</v>
      </c>
      <c r="H16" s="17"/>
      <c r="I16" s="10" t="s">
        <v>31</v>
      </c>
      <c r="J16" s="12"/>
      <c r="K16" s="12" t="s">
        <v>25</v>
      </c>
      <c r="L16" s="13">
        <v>42353</v>
      </c>
      <c r="M16" s="13">
        <v>42355</v>
      </c>
      <c r="N16" s="12" t="s">
        <v>74</v>
      </c>
      <c r="O16" s="12" t="s">
        <v>26</v>
      </c>
      <c r="P16" s="4" t="str">
        <f>IF(AND(E16&lt;=свод!$F$2,E16&gt;=свод!$D$2),"оК","-")</f>
        <v>оК</v>
      </c>
    </row>
    <row r="17" spans="1:16" s="4" customFormat="1" ht="36" x14ac:dyDescent="0.25">
      <c r="A17" s="7">
        <v>80</v>
      </c>
      <c r="B17" s="8">
        <v>42354</v>
      </c>
      <c r="C17" s="7" t="s">
        <v>75</v>
      </c>
      <c r="D17" s="9">
        <v>1</v>
      </c>
      <c r="E17" s="8">
        <v>42353</v>
      </c>
      <c r="F17" s="12" t="s">
        <v>76</v>
      </c>
      <c r="G17" s="31" t="s">
        <v>77</v>
      </c>
      <c r="H17" s="32" t="s">
        <v>78</v>
      </c>
      <c r="I17" s="10" t="s">
        <v>31</v>
      </c>
      <c r="J17" s="12" t="s">
        <v>44</v>
      </c>
      <c r="K17" s="12" t="s">
        <v>25</v>
      </c>
      <c r="L17" s="13">
        <v>42353</v>
      </c>
      <c r="M17" s="13" t="s">
        <v>45</v>
      </c>
      <c r="N17" s="12" t="s">
        <v>79</v>
      </c>
      <c r="O17" s="12" t="s">
        <v>39</v>
      </c>
      <c r="P17" s="4" t="str">
        <f>IF(AND(E17&lt;=свод!$F$2,E17&gt;=свод!$D$2),"оК","-")</f>
        <v>оК</v>
      </c>
    </row>
    <row r="18" spans="1:16" s="4" customFormat="1" ht="36" x14ac:dyDescent="0.25">
      <c r="A18" s="7">
        <v>30</v>
      </c>
      <c r="B18" s="16">
        <v>42355</v>
      </c>
      <c r="C18" s="9" t="s">
        <v>80</v>
      </c>
      <c r="D18" s="9">
        <v>1</v>
      </c>
      <c r="E18" s="8">
        <v>42354</v>
      </c>
      <c r="F18" s="10" t="s">
        <v>81</v>
      </c>
      <c r="G18" s="11" t="s">
        <v>82</v>
      </c>
      <c r="H18" s="33" t="s">
        <v>83</v>
      </c>
      <c r="I18" s="10" t="s">
        <v>38</v>
      </c>
      <c r="J18" s="10"/>
      <c r="K18" s="12" t="s">
        <v>25</v>
      </c>
      <c r="L18" s="8">
        <v>42353</v>
      </c>
      <c r="M18" s="12" t="s">
        <v>45</v>
      </c>
      <c r="N18" s="10"/>
      <c r="O18" s="10" t="s">
        <v>26</v>
      </c>
      <c r="P18" s="4" t="str">
        <f>IF(AND(E18&lt;=свод!$F$2,E18&gt;=свод!$D$2),"оК","-")</f>
        <v>оК</v>
      </c>
    </row>
    <row r="19" spans="1:16" ht="24" x14ac:dyDescent="0.25">
      <c r="A19" s="34">
        <v>43</v>
      </c>
      <c r="B19" s="35"/>
      <c r="C19" s="35"/>
      <c r="D19" s="19" t="str">
        <f>IF(AND(I19="ИНФ",C19=B19)+AND(I19="СЛ")+AND(I19="не об")+AND(I19=""),"ИНФ","не закрыт")</f>
        <v>ИНФ</v>
      </c>
      <c r="E19" s="20">
        <v>42354</v>
      </c>
      <c r="F19" s="21" t="s">
        <v>84</v>
      </c>
      <c r="G19" s="36" t="s">
        <v>85</v>
      </c>
      <c r="H19" s="37"/>
      <c r="I19" s="23"/>
      <c r="J19" s="21"/>
      <c r="K19" s="21"/>
      <c r="L19" s="20">
        <v>42353</v>
      </c>
      <c r="M19" s="21" t="s">
        <v>45</v>
      </c>
      <c r="N19" s="21"/>
      <c r="O19" s="23" t="s">
        <v>26</v>
      </c>
      <c r="P19" s="2" t="str">
        <f>IF(AND(E19&lt;=свод!$F$2,E19&gt;=свод!$D$2),"оК","-")</f>
        <v>оК</v>
      </c>
    </row>
    <row r="20" spans="1:16" s="4" customFormat="1" ht="36" x14ac:dyDescent="0.25">
      <c r="A20" s="7">
        <v>46</v>
      </c>
      <c r="B20" s="8">
        <v>42355</v>
      </c>
      <c r="C20" s="7" t="s">
        <v>86</v>
      </c>
      <c r="D20" s="9">
        <v>1</v>
      </c>
      <c r="E20" s="8">
        <v>42354</v>
      </c>
      <c r="F20" s="12" t="s">
        <v>87</v>
      </c>
      <c r="G20" s="15" t="s">
        <v>88</v>
      </c>
      <c r="H20" s="38" t="s">
        <v>89</v>
      </c>
      <c r="I20" s="10" t="s">
        <v>38</v>
      </c>
      <c r="J20" s="12"/>
      <c r="K20" s="12" t="s">
        <v>25</v>
      </c>
      <c r="L20" s="8">
        <v>42354</v>
      </c>
      <c r="M20" s="13">
        <v>42355</v>
      </c>
      <c r="N20" s="12"/>
      <c r="O20" s="12" t="s">
        <v>39</v>
      </c>
      <c r="P20" s="4" t="str">
        <f>IF(AND(E20&lt;=свод!$F$2,E20&gt;=свод!$D$2),"оК","-")</f>
        <v>оК</v>
      </c>
    </row>
    <row r="21" spans="1:16" ht="36" x14ac:dyDescent="0.25">
      <c r="A21" s="34">
        <v>61</v>
      </c>
      <c r="B21" s="39"/>
      <c r="C21" s="39"/>
      <c r="D21" s="19" t="str">
        <f t="shared" ref="D21:D29" si="0">IF(AND(I21="ИНФ",C21=B21)+AND(I21="СЛ")+AND(I21="не об")+AND(I21=""),"ИНФ","не закрыт")</f>
        <v>не закрыт</v>
      </c>
      <c r="E21" s="40">
        <v>42354</v>
      </c>
      <c r="F21" s="41" t="s">
        <v>90</v>
      </c>
      <c r="G21" s="42" t="s">
        <v>91</v>
      </c>
      <c r="H21" s="43"/>
      <c r="I21" s="44" t="s">
        <v>31</v>
      </c>
      <c r="J21" s="41" t="s">
        <v>44</v>
      </c>
      <c r="K21" s="41"/>
      <c r="L21" s="40">
        <v>42354</v>
      </c>
      <c r="M21" s="45" t="s">
        <v>45</v>
      </c>
      <c r="N21" s="41" t="s">
        <v>92</v>
      </c>
      <c r="O21" s="41" t="s">
        <v>93</v>
      </c>
      <c r="P21" s="2" t="str">
        <f>IF(AND(E21&lt;=свод!$F$2,E21&gt;=свод!$D$2),"оК","-")</f>
        <v>оК</v>
      </c>
    </row>
    <row r="22" spans="1:16" ht="24" x14ac:dyDescent="0.25">
      <c r="A22" s="34">
        <v>62</v>
      </c>
      <c r="B22" s="35"/>
      <c r="C22" s="35"/>
      <c r="D22" s="19" t="str">
        <f t="shared" si="0"/>
        <v>не закрыт</v>
      </c>
      <c r="E22" s="20">
        <v>42354</v>
      </c>
      <c r="F22" s="21" t="s">
        <v>94</v>
      </c>
      <c r="G22" s="36" t="s">
        <v>95</v>
      </c>
      <c r="H22" s="46"/>
      <c r="I22" s="23" t="s">
        <v>38</v>
      </c>
      <c r="J22" s="23"/>
      <c r="K22" s="21"/>
      <c r="L22" s="20">
        <v>42354</v>
      </c>
      <c r="M22" s="24">
        <v>42380</v>
      </c>
      <c r="N22" s="21"/>
      <c r="O22" s="21" t="s">
        <v>96</v>
      </c>
      <c r="P22" s="2" t="str">
        <f>IF(AND(E22&lt;=свод!$F$2,E22&gt;=свод!$D$2),"оК","-")</f>
        <v>оК</v>
      </c>
    </row>
    <row r="23" spans="1:16" ht="24" x14ac:dyDescent="0.25">
      <c r="A23" s="34">
        <v>63</v>
      </c>
      <c r="B23" s="19"/>
      <c r="C23" s="19"/>
      <c r="D23" s="19" t="str">
        <f t="shared" si="0"/>
        <v>не закрыт</v>
      </c>
      <c r="E23" s="20">
        <v>42354</v>
      </c>
      <c r="F23" s="21" t="s">
        <v>97</v>
      </c>
      <c r="G23" s="36" t="s">
        <v>98</v>
      </c>
      <c r="H23" s="46"/>
      <c r="I23" s="23" t="s">
        <v>38</v>
      </c>
      <c r="J23" s="23" t="s">
        <v>99</v>
      </c>
      <c r="K23" s="21"/>
      <c r="L23" s="20">
        <v>42354</v>
      </c>
      <c r="M23" s="24">
        <v>42368</v>
      </c>
      <c r="N23" s="21"/>
      <c r="O23" s="21" t="s">
        <v>96</v>
      </c>
      <c r="P23" s="2" t="str">
        <f>IF(AND(E23&lt;=свод!$F$2,E23&gt;=свод!$D$2),"оК","-")</f>
        <v>оК</v>
      </c>
    </row>
    <row r="24" spans="1:16" ht="24" x14ac:dyDescent="0.25">
      <c r="A24" s="34">
        <v>64</v>
      </c>
      <c r="B24" s="35"/>
      <c r="C24" s="35"/>
      <c r="D24" s="19" t="str">
        <f t="shared" si="0"/>
        <v>не закрыт</v>
      </c>
      <c r="E24" s="20">
        <v>42354</v>
      </c>
      <c r="F24" s="21" t="s">
        <v>100</v>
      </c>
      <c r="G24" s="47" t="s">
        <v>101</v>
      </c>
      <c r="H24" s="37"/>
      <c r="I24" s="23" t="s">
        <v>38</v>
      </c>
      <c r="J24" s="21"/>
      <c r="K24" s="21"/>
      <c r="L24" s="20">
        <v>42354</v>
      </c>
      <c r="M24" s="24">
        <v>42380</v>
      </c>
      <c r="N24" s="21"/>
      <c r="O24" s="21" t="s">
        <v>96</v>
      </c>
      <c r="P24" s="2" t="str">
        <f>IF(AND(E24&lt;=свод!$F$2,E24&gt;=свод!$D$2),"оК","-")</f>
        <v>оК</v>
      </c>
    </row>
    <row r="25" spans="1:16" ht="24" x14ac:dyDescent="0.25">
      <c r="A25" s="34">
        <v>65</v>
      </c>
      <c r="B25" s="19"/>
      <c r="C25" s="19"/>
      <c r="D25" s="19" t="str">
        <f t="shared" si="0"/>
        <v>не закрыт</v>
      </c>
      <c r="E25" s="48">
        <v>42354</v>
      </c>
      <c r="F25" s="21" t="s">
        <v>102</v>
      </c>
      <c r="G25" s="47" t="s">
        <v>103</v>
      </c>
      <c r="H25" s="37"/>
      <c r="I25" s="23" t="s">
        <v>38</v>
      </c>
      <c r="J25" s="21"/>
      <c r="K25" s="21"/>
      <c r="L25" s="20">
        <v>42354</v>
      </c>
      <c r="M25" s="49">
        <v>42325</v>
      </c>
      <c r="N25" s="21"/>
      <c r="O25" s="23" t="s">
        <v>26</v>
      </c>
      <c r="P25" s="2" t="str">
        <f>IF(AND(E25&lt;=свод!$F$2,E25&gt;=свод!$D$2),"оК","-")</f>
        <v>оК</v>
      </c>
    </row>
    <row r="26" spans="1:16" ht="24" x14ac:dyDescent="0.25">
      <c r="A26" s="34">
        <v>66</v>
      </c>
      <c r="B26" s="19"/>
      <c r="C26" s="19"/>
      <c r="D26" s="19" t="str">
        <f t="shared" si="0"/>
        <v>не закрыт</v>
      </c>
      <c r="E26" s="20">
        <v>42354</v>
      </c>
      <c r="F26" s="21" t="s">
        <v>104</v>
      </c>
      <c r="G26" s="47" t="s">
        <v>105</v>
      </c>
      <c r="H26" s="37"/>
      <c r="I26" s="23" t="s">
        <v>38</v>
      </c>
      <c r="J26" s="21"/>
      <c r="K26" s="21"/>
      <c r="L26" s="20">
        <v>42354</v>
      </c>
      <c r="M26" s="24">
        <v>42368</v>
      </c>
      <c r="N26" s="21"/>
      <c r="O26" s="21" t="s">
        <v>96</v>
      </c>
      <c r="P26" s="2" t="str">
        <f>IF(AND(E26&lt;=свод!$F$2,E26&gt;=свод!$D$2),"оК","-")</f>
        <v>оК</v>
      </c>
    </row>
    <row r="27" spans="1:16" ht="36" x14ac:dyDescent="0.25">
      <c r="A27" s="34">
        <v>67</v>
      </c>
      <c r="B27" s="39"/>
      <c r="C27" s="39"/>
      <c r="D27" s="19" t="str">
        <f t="shared" si="0"/>
        <v>не закрыт</v>
      </c>
      <c r="E27" s="40">
        <v>42354</v>
      </c>
      <c r="F27" s="44" t="s">
        <v>106</v>
      </c>
      <c r="G27" s="50" t="s">
        <v>107</v>
      </c>
      <c r="H27" s="51"/>
      <c r="I27" s="44" t="s">
        <v>31</v>
      </c>
      <c r="J27" s="44" t="s">
        <v>44</v>
      </c>
      <c r="K27" s="44"/>
      <c r="L27" s="40">
        <v>42354</v>
      </c>
      <c r="M27" s="52" t="s">
        <v>45</v>
      </c>
      <c r="N27" s="44" t="s">
        <v>108</v>
      </c>
      <c r="O27" s="44" t="s">
        <v>39</v>
      </c>
      <c r="P27" s="2" t="str">
        <f>IF(AND(E27&lt;=свод!$F$2,E27&gt;=свод!$D$2),"оК","-")</f>
        <v>оК</v>
      </c>
    </row>
    <row r="28" spans="1:16" ht="24" x14ac:dyDescent="0.25">
      <c r="A28" s="34">
        <v>68</v>
      </c>
      <c r="B28" s="35"/>
      <c r="C28" s="35"/>
      <c r="D28" s="19" t="str">
        <f t="shared" si="0"/>
        <v>не закрыт</v>
      </c>
      <c r="E28" s="20">
        <v>42354</v>
      </c>
      <c r="F28" s="21" t="s">
        <v>109</v>
      </c>
      <c r="G28" s="36" t="s">
        <v>110</v>
      </c>
      <c r="H28" s="46"/>
      <c r="I28" s="23" t="s">
        <v>38</v>
      </c>
      <c r="J28" s="21"/>
      <c r="K28" s="21"/>
      <c r="L28" s="20">
        <v>42354</v>
      </c>
      <c r="M28" s="24">
        <v>42380</v>
      </c>
      <c r="N28" s="21"/>
      <c r="O28" s="21" t="s">
        <v>96</v>
      </c>
      <c r="P28" s="2" t="str">
        <f>IF(AND(E28&lt;=свод!$F$2,E28&gt;=свод!$D$2),"оК","-")</f>
        <v>оК</v>
      </c>
    </row>
    <row r="29" spans="1:16" ht="24" x14ac:dyDescent="0.25">
      <c r="A29" s="34">
        <v>69</v>
      </c>
      <c r="B29" s="19"/>
      <c r="C29" s="19"/>
      <c r="D29" s="19" t="str">
        <f t="shared" si="0"/>
        <v>не закрыт</v>
      </c>
      <c r="E29" s="20">
        <v>42354</v>
      </c>
      <c r="F29" s="23" t="s">
        <v>111</v>
      </c>
      <c r="G29" s="36" t="s">
        <v>112</v>
      </c>
      <c r="H29" s="46"/>
      <c r="I29" s="23" t="s">
        <v>38</v>
      </c>
      <c r="J29" s="23"/>
      <c r="K29" s="23"/>
      <c r="L29" s="20">
        <v>42354</v>
      </c>
      <c r="M29" s="53" t="s">
        <v>45</v>
      </c>
      <c r="N29" s="54"/>
      <c r="O29" s="23" t="s">
        <v>113</v>
      </c>
      <c r="P29" s="2" t="str">
        <f>IF(AND(E29&lt;=свод!$F$2,E29&gt;=свод!$D$2),"оК","-")</f>
        <v>оК</v>
      </c>
    </row>
  </sheetData>
  <autoFilter ref="A6:P29"/>
  <mergeCells count="18">
    <mergeCell ref="B1:D2"/>
    <mergeCell ref="E1:N2"/>
    <mergeCell ref="O1:O2"/>
    <mergeCell ref="A3:A5"/>
    <mergeCell ref="B3:B5"/>
    <mergeCell ref="C3:C5"/>
    <mergeCell ref="D3:D5"/>
    <mergeCell ref="E3:E5"/>
    <mergeCell ref="F3:F5"/>
    <mergeCell ref="G3:G5"/>
    <mergeCell ref="N3:N5"/>
    <mergeCell ref="O3:O5"/>
    <mergeCell ref="H3:H5"/>
    <mergeCell ref="I3:I5"/>
    <mergeCell ref="J3:J5"/>
    <mergeCell ref="K3:K5"/>
    <mergeCell ref="L3:L5"/>
    <mergeCell ref="M3:M5"/>
  </mergeCells>
  <dataValidations count="1">
    <dataValidation type="list" allowBlank="1" showInputMessage="1" showErrorMessage="1" promptTitle="округ " sqref="O3:O4 JK3:JK4 TG3:TG4 ADC3:ADC4 AMY3:AMY4 AWU3:AWU4 BGQ3:BGQ4 BQM3:BQM4 CAI3:CAI4 CKE3:CKE4 CUA3:CUA4 DDW3:DDW4 DNS3:DNS4 DXO3:DXO4 EHK3:EHK4 ERG3:ERG4 FBC3:FBC4 FKY3:FKY4 FUU3:FUU4 GEQ3:GEQ4 GOM3:GOM4 GYI3:GYI4 HIE3:HIE4 HSA3:HSA4 IBW3:IBW4 ILS3:ILS4 IVO3:IVO4 JFK3:JFK4 JPG3:JPG4 JZC3:JZC4 KIY3:KIY4 KSU3:KSU4 LCQ3:LCQ4 LMM3:LMM4 LWI3:LWI4 MGE3:MGE4 MQA3:MQA4 MZW3:MZW4 NJS3:NJS4 NTO3:NTO4 ODK3:ODK4 ONG3:ONG4 OXC3:OXC4 PGY3:PGY4 PQU3:PQU4 QAQ3:QAQ4 QKM3:QKM4 QUI3:QUI4 REE3:REE4 ROA3:ROA4 RXW3:RXW4 SHS3:SHS4 SRO3:SRO4 TBK3:TBK4 TLG3:TLG4 TVC3:TVC4 UEY3:UEY4 UOU3:UOU4 UYQ3:UYQ4 VIM3:VIM4 VSI3:VSI4 WCE3:WCE4 WMA3:WMA4 WVW3:WVW4 O65539:O65540 JK65539:JK65540 TG65539:TG65540 ADC65539:ADC65540 AMY65539:AMY65540 AWU65539:AWU65540 BGQ65539:BGQ65540 BQM65539:BQM65540 CAI65539:CAI65540 CKE65539:CKE65540 CUA65539:CUA65540 DDW65539:DDW65540 DNS65539:DNS65540 DXO65539:DXO65540 EHK65539:EHK65540 ERG65539:ERG65540 FBC65539:FBC65540 FKY65539:FKY65540 FUU65539:FUU65540 GEQ65539:GEQ65540 GOM65539:GOM65540 GYI65539:GYI65540 HIE65539:HIE65540 HSA65539:HSA65540 IBW65539:IBW65540 ILS65539:ILS65540 IVO65539:IVO65540 JFK65539:JFK65540 JPG65539:JPG65540 JZC65539:JZC65540 KIY65539:KIY65540 KSU65539:KSU65540 LCQ65539:LCQ65540 LMM65539:LMM65540 LWI65539:LWI65540 MGE65539:MGE65540 MQA65539:MQA65540 MZW65539:MZW65540 NJS65539:NJS65540 NTO65539:NTO65540 ODK65539:ODK65540 ONG65539:ONG65540 OXC65539:OXC65540 PGY65539:PGY65540 PQU65539:PQU65540 QAQ65539:QAQ65540 QKM65539:QKM65540 QUI65539:QUI65540 REE65539:REE65540 ROA65539:ROA65540 RXW65539:RXW65540 SHS65539:SHS65540 SRO65539:SRO65540 TBK65539:TBK65540 TLG65539:TLG65540 TVC65539:TVC65540 UEY65539:UEY65540 UOU65539:UOU65540 UYQ65539:UYQ65540 VIM65539:VIM65540 VSI65539:VSI65540 WCE65539:WCE65540 WMA65539:WMA65540 WVW65539:WVW65540 O131075:O131076 JK131075:JK131076 TG131075:TG131076 ADC131075:ADC131076 AMY131075:AMY131076 AWU131075:AWU131076 BGQ131075:BGQ131076 BQM131075:BQM131076 CAI131075:CAI131076 CKE131075:CKE131076 CUA131075:CUA131076 DDW131075:DDW131076 DNS131075:DNS131076 DXO131075:DXO131076 EHK131075:EHK131076 ERG131075:ERG131076 FBC131075:FBC131076 FKY131075:FKY131076 FUU131075:FUU131076 GEQ131075:GEQ131076 GOM131075:GOM131076 GYI131075:GYI131076 HIE131075:HIE131076 HSA131075:HSA131076 IBW131075:IBW131076 ILS131075:ILS131076 IVO131075:IVO131076 JFK131075:JFK131076 JPG131075:JPG131076 JZC131075:JZC131076 KIY131075:KIY131076 KSU131075:KSU131076 LCQ131075:LCQ131076 LMM131075:LMM131076 LWI131075:LWI131076 MGE131075:MGE131076 MQA131075:MQA131076 MZW131075:MZW131076 NJS131075:NJS131076 NTO131075:NTO131076 ODK131075:ODK131076 ONG131075:ONG131076 OXC131075:OXC131076 PGY131075:PGY131076 PQU131075:PQU131076 QAQ131075:QAQ131076 QKM131075:QKM131076 QUI131075:QUI131076 REE131075:REE131076 ROA131075:ROA131076 RXW131075:RXW131076 SHS131075:SHS131076 SRO131075:SRO131076 TBK131075:TBK131076 TLG131075:TLG131076 TVC131075:TVC131076 UEY131075:UEY131076 UOU131075:UOU131076 UYQ131075:UYQ131076 VIM131075:VIM131076 VSI131075:VSI131076 WCE131075:WCE131076 WMA131075:WMA131076 WVW131075:WVW131076 O196611:O196612 JK196611:JK196612 TG196611:TG196612 ADC196611:ADC196612 AMY196611:AMY196612 AWU196611:AWU196612 BGQ196611:BGQ196612 BQM196611:BQM196612 CAI196611:CAI196612 CKE196611:CKE196612 CUA196611:CUA196612 DDW196611:DDW196612 DNS196611:DNS196612 DXO196611:DXO196612 EHK196611:EHK196612 ERG196611:ERG196612 FBC196611:FBC196612 FKY196611:FKY196612 FUU196611:FUU196612 GEQ196611:GEQ196612 GOM196611:GOM196612 GYI196611:GYI196612 HIE196611:HIE196612 HSA196611:HSA196612 IBW196611:IBW196612 ILS196611:ILS196612 IVO196611:IVO196612 JFK196611:JFK196612 JPG196611:JPG196612 JZC196611:JZC196612 KIY196611:KIY196612 KSU196611:KSU196612 LCQ196611:LCQ196612 LMM196611:LMM196612 LWI196611:LWI196612 MGE196611:MGE196612 MQA196611:MQA196612 MZW196611:MZW196612 NJS196611:NJS196612 NTO196611:NTO196612 ODK196611:ODK196612 ONG196611:ONG196612 OXC196611:OXC196612 PGY196611:PGY196612 PQU196611:PQU196612 QAQ196611:QAQ196612 QKM196611:QKM196612 QUI196611:QUI196612 REE196611:REE196612 ROA196611:ROA196612 RXW196611:RXW196612 SHS196611:SHS196612 SRO196611:SRO196612 TBK196611:TBK196612 TLG196611:TLG196612 TVC196611:TVC196612 UEY196611:UEY196612 UOU196611:UOU196612 UYQ196611:UYQ196612 VIM196611:VIM196612 VSI196611:VSI196612 WCE196611:WCE196612 WMA196611:WMA196612 WVW196611:WVW196612 O262147:O262148 JK262147:JK262148 TG262147:TG262148 ADC262147:ADC262148 AMY262147:AMY262148 AWU262147:AWU262148 BGQ262147:BGQ262148 BQM262147:BQM262148 CAI262147:CAI262148 CKE262147:CKE262148 CUA262147:CUA262148 DDW262147:DDW262148 DNS262147:DNS262148 DXO262147:DXO262148 EHK262147:EHK262148 ERG262147:ERG262148 FBC262147:FBC262148 FKY262147:FKY262148 FUU262147:FUU262148 GEQ262147:GEQ262148 GOM262147:GOM262148 GYI262147:GYI262148 HIE262147:HIE262148 HSA262147:HSA262148 IBW262147:IBW262148 ILS262147:ILS262148 IVO262147:IVO262148 JFK262147:JFK262148 JPG262147:JPG262148 JZC262147:JZC262148 KIY262147:KIY262148 KSU262147:KSU262148 LCQ262147:LCQ262148 LMM262147:LMM262148 LWI262147:LWI262148 MGE262147:MGE262148 MQA262147:MQA262148 MZW262147:MZW262148 NJS262147:NJS262148 NTO262147:NTO262148 ODK262147:ODK262148 ONG262147:ONG262148 OXC262147:OXC262148 PGY262147:PGY262148 PQU262147:PQU262148 QAQ262147:QAQ262148 QKM262147:QKM262148 QUI262147:QUI262148 REE262147:REE262148 ROA262147:ROA262148 RXW262147:RXW262148 SHS262147:SHS262148 SRO262147:SRO262148 TBK262147:TBK262148 TLG262147:TLG262148 TVC262147:TVC262148 UEY262147:UEY262148 UOU262147:UOU262148 UYQ262147:UYQ262148 VIM262147:VIM262148 VSI262147:VSI262148 WCE262147:WCE262148 WMA262147:WMA262148 WVW262147:WVW262148 O327683:O327684 JK327683:JK327684 TG327683:TG327684 ADC327683:ADC327684 AMY327683:AMY327684 AWU327683:AWU327684 BGQ327683:BGQ327684 BQM327683:BQM327684 CAI327683:CAI327684 CKE327683:CKE327684 CUA327683:CUA327684 DDW327683:DDW327684 DNS327683:DNS327684 DXO327683:DXO327684 EHK327683:EHK327684 ERG327683:ERG327684 FBC327683:FBC327684 FKY327683:FKY327684 FUU327683:FUU327684 GEQ327683:GEQ327684 GOM327683:GOM327684 GYI327683:GYI327684 HIE327683:HIE327684 HSA327683:HSA327684 IBW327683:IBW327684 ILS327683:ILS327684 IVO327683:IVO327684 JFK327683:JFK327684 JPG327683:JPG327684 JZC327683:JZC327684 KIY327683:KIY327684 KSU327683:KSU327684 LCQ327683:LCQ327684 LMM327683:LMM327684 LWI327683:LWI327684 MGE327683:MGE327684 MQA327683:MQA327684 MZW327683:MZW327684 NJS327683:NJS327684 NTO327683:NTO327684 ODK327683:ODK327684 ONG327683:ONG327684 OXC327683:OXC327684 PGY327683:PGY327684 PQU327683:PQU327684 QAQ327683:QAQ327684 QKM327683:QKM327684 QUI327683:QUI327684 REE327683:REE327684 ROA327683:ROA327684 RXW327683:RXW327684 SHS327683:SHS327684 SRO327683:SRO327684 TBK327683:TBK327684 TLG327683:TLG327684 TVC327683:TVC327684 UEY327683:UEY327684 UOU327683:UOU327684 UYQ327683:UYQ327684 VIM327683:VIM327684 VSI327683:VSI327684 WCE327683:WCE327684 WMA327683:WMA327684 WVW327683:WVW327684 O393219:O393220 JK393219:JK393220 TG393219:TG393220 ADC393219:ADC393220 AMY393219:AMY393220 AWU393219:AWU393220 BGQ393219:BGQ393220 BQM393219:BQM393220 CAI393219:CAI393220 CKE393219:CKE393220 CUA393219:CUA393220 DDW393219:DDW393220 DNS393219:DNS393220 DXO393219:DXO393220 EHK393219:EHK393220 ERG393219:ERG393220 FBC393219:FBC393220 FKY393219:FKY393220 FUU393219:FUU393220 GEQ393219:GEQ393220 GOM393219:GOM393220 GYI393219:GYI393220 HIE393219:HIE393220 HSA393219:HSA393220 IBW393219:IBW393220 ILS393219:ILS393220 IVO393219:IVO393220 JFK393219:JFK393220 JPG393219:JPG393220 JZC393219:JZC393220 KIY393219:KIY393220 KSU393219:KSU393220 LCQ393219:LCQ393220 LMM393219:LMM393220 LWI393219:LWI393220 MGE393219:MGE393220 MQA393219:MQA393220 MZW393219:MZW393220 NJS393219:NJS393220 NTO393219:NTO393220 ODK393219:ODK393220 ONG393219:ONG393220 OXC393219:OXC393220 PGY393219:PGY393220 PQU393219:PQU393220 QAQ393219:QAQ393220 QKM393219:QKM393220 QUI393219:QUI393220 REE393219:REE393220 ROA393219:ROA393220 RXW393219:RXW393220 SHS393219:SHS393220 SRO393219:SRO393220 TBK393219:TBK393220 TLG393219:TLG393220 TVC393219:TVC393220 UEY393219:UEY393220 UOU393219:UOU393220 UYQ393219:UYQ393220 VIM393219:VIM393220 VSI393219:VSI393220 WCE393219:WCE393220 WMA393219:WMA393220 WVW393219:WVW393220 O458755:O458756 JK458755:JK458756 TG458755:TG458756 ADC458755:ADC458756 AMY458755:AMY458756 AWU458755:AWU458756 BGQ458755:BGQ458756 BQM458755:BQM458756 CAI458755:CAI458756 CKE458755:CKE458756 CUA458755:CUA458756 DDW458755:DDW458756 DNS458755:DNS458756 DXO458755:DXO458756 EHK458755:EHK458756 ERG458755:ERG458756 FBC458755:FBC458756 FKY458755:FKY458756 FUU458755:FUU458756 GEQ458755:GEQ458756 GOM458755:GOM458756 GYI458755:GYI458756 HIE458755:HIE458756 HSA458755:HSA458756 IBW458755:IBW458756 ILS458755:ILS458756 IVO458755:IVO458756 JFK458755:JFK458756 JPG458755:JPG458756 JZC458755:JZC458756 KIY458755:KIY458756 KSU458755:KSU458756 LCQ458755:LCQ458756 LMM458755:LMM458756 LWI458755:LWI458756 MGE458755:MGE458756 MQA458755:MQA458756 MZW458755:MZW458756 NJS458755:NJS458756 NTO458755:NTO458756 ODK458755:ODK458756 ONG458755:ONG458756 OXC458755:OXC458756 PGY458755:PGY458756 PQU458755:PQU458756 QAQ458755:QAQ458756 QKM458755:QKM458756 QUI458755:QUI458756 REE458755:REE458756 ROA458755:ROA458756 RXW458755:RXW458756 SHS458755:SHS458756 SRO458755:SRO458756 TBK458755:TBK458756 TLG458755:TLG458756 TVC458755:TVC458756 UEY458755:UEY458756 UOU458755:UOU458756 UYQ458755:UYQ458756 VIM458755:VIM458756 VSI458755:VSI458756 WCE458755:WCE458756 WMA458755:WMA458756 WVW458755:WVW458756 O524291:O524292 JK524291:JK524292 TG524291:TG524292 ADC524291:ADC524292 AMY524291:AMY524292 AWU524291:AWU524292 BGQ524291:BGQ524292 BQM524291:BQM524292 CAI524291:CAI524292 CKE524291:CKE524292 CUA524291:CUA524292 DDW524291:DDW524292 DNS524291:DNS524292 DXO524291:DXO524292 EHK524291:EHK524292 ERG524291:ERG524292 FBC524291:FBC524292 FKY524291:FKY524292 FUU524291:FUU524292 GEQ524291:GEQ524292 GOM524291:GOM524292 GYI524291:GYI524292 HIE524291:HIE524292 HSA524291:HSA524292 IBW524291:IBW524292 ILS524291:ILS524292 IVO524291:IVO524292 JFK524291:JFK524292 JPG524291:JPG524292 JZC524291:JZC524292 KIY524291:KIY524292 KSU524291:KSU524292 LCQ524291:LCQ524292 LMM524291:LMM524292 LWI524291:LWI524292 MGE524291:MGE524292 MQA524291:MQA524292 MZW524291:MZW524292 NJS524291:NJS524292 NTO524291:NTO524292 ODK524291:ODK524292 ONG524291:ONG524292 OXC524291:OXC524292 PGY524291:PGY524292 PQU524291:PQU524292 QAQ524291:QAQ524292 QKM524291:QKM524292 QUI524291:QUI524292 REE524291:REE524292 ROA524291:ROA524292 RXW524291:RXW524292 SHS524291:SHS524292 SRO524291:SRO524292 TBK524291:TBK524292 TLG524291:TLG524292 TVC524291:TVC524292 UEY524291:UEY524292 UOU524291:UOU524292 UYQ524291:UYQ524292 VIM524291:VIM524292 VSI524291:VSI524292 WCE524291:WCE524292 WMA524291:WMA524292 WVW524291:WVW524292 O589827:O589828 JK589827:JK589828 TG589827:TG589828 ADC589827:ADC589828 AMY589827:AMY589828 AWU589827:AWU589828 BGQ589827:BGQ589828 BQM589827:BQM589828 CAI589827:CAI589828 CKE589827:CKE589828 CUA589827:CUA589828 DDW589827:DDW589828 DNS589827:DNS589828 DXO589827:DXO589828 EHK589827:EHK589828 ERG589827:ERG589828 FBC589827:FBC589828 FKY589827:FKY589828 FUU589827:FUU589828 GEQ589827:GEQ589828 GOM589827:GOM589828 GYI589827:GYI589828 HIE589827:HIE589828 HSA589827:HSA589828 IBW589827:IBW589828 ILS589827:ILS589828 IVO589827:IVO589828 JFK589827:JFK589828 JPG589827:JPG589828 JZC589827:JZC589828 KIY589827:KIY589828 KSU589827:KSU589828 LCQ589827:LCQ589828 LMM589827:LMM589828 LWI589827:LWI589828 MGE589827:MGE589828 MQA589827:MQA589828 MZW589827:MZW589828 NJS589827:NJS589828 NTO589827:NTO589828 ODK589827:ODK589828 ONG589827:ONG589828 OXC589827:OXC589828 PGY589827:PGY589828 PQU589827:PQU589828 QAQ589827:QAQ589828 QKM589827:QKM589828 QUI589827:QUI589828 REE589827:REE589828 ROA589827:ROA589828 RXW589827:RXW589828 SHS589827:SHS589828 SRO589827:SRO589828 TBK589827:TBK589828 TLG589827:TLG589828 TVC589827:TVC589828 UEY589827:UEY589828 UOU589827:UOU589828 UYQ589827:UYQ589828 VIM589827:VIM589828 VSI589827:VSI589828 WCE589827:WCE589828 WMA589827:WMA589828 WVW589827:WVW589828 O655363:O655364 JK655363:JK655364 TG655363:TG655364 ADC655363:ADC655364 AMY655363:AMY655364 AWU655363:AWU655364 BGQ655363:BGQ655364 BQM655363:BQM655364 CAI655363:CAI655364 CKE655363:CKE655364 CUA655363:CUA655364 DDW655363:DDW655364 DNS655363:DNS655364 DXO655363:DXO655364 EHK655363:EHK655364 ERG655363:ERG655364 FBC655363:FBC655364 FKY655363:FKY655364 FUU655363:FUU655364 GEQ655363:GEQ655364 GOM655363:GOM655364 GYI655363:GYI655364 HIE655363:HIE655364 HSA655363:HSA655364 IBW655363:IBW655364 ILS655363:ILS655364 IVO655363:IVO655364 JFK655363:JFK655364 JPG655363:JPG655364 JZC655363:JZC655364 KIY655363:KIY655364 KSU655363:KSU655364 LCQ655363:LCQ655364 LMM655363:LMM655364 LWI655363:LWI655364 MGE655363:MGE655364 MQA655363:MQA655364 MZW655363:MZW655364 NJS655363:NJS655364 NTO655363:NTO655364 ODK655363:ODK655364 ONG655363:ONG655364 OXC655363:OXC655364 PGY655363:PGY655364 PQU655363:PQU655364 QAQ655363:QAQ655364 QKM655363:QKM655364 QUI655363:QUI655364 REE655363:REE655364 ROA655363:ROA655364 RXW655363:RXW655364 SHS655363:SHS655364 SRO655363:SRO655364 TBK655363:TBK655364 TLG655363:TLG655364 TVC655363:TVC655364 UEY655363:UEY655364 UOU655363:UOU655364 UYQ655363:UYQ655364 VIM655363:VIM655364 VSI655363:VSI655364 WCE655363:WCE655364 WMA655363:WMA655364 WVW655363:WVW655364 O720899:O720900 JK720899:JK720900 TG720899:TG720900 ADC720899:ADC720900 AMY720899:AMY720900 AWU720899:AWU720900 BGQ720899:BGQ720900 BQM720899:BQM720900 CAI720899:CAI720900 CKE720899:CKE720900 CUA720899:CUA720900 DDW720899:DDW720900 DNS720899:DNS720900 DXO720899:DXO720900 EHK720899:EHK720900 ERG720899:ERG720900 FBC720899:FBC720900 FKY720899:FKY720900 FUU720899:FUU720900 GEQ720899:GEQ720900 GOM720899:GOM720900 GYI720899:GYI720900 HIE720899:HIE720900 HSA720899:HSA720900 IBW720899:IBW720900 ILS720899:ILS720900 IVO720899:IVO720900 JFK720899:JFK720900 JPG720899:JPG720900 JZC720899:JZC720900 KIY720899:KIY720900 KSU720899:KSU720900 LCQ720899:LCQ720900 LMM720899:LMM720900 LWI720899:LWI720900 MGE720899:MGE720900 MQA720899:MQA720900 MZW720899:MZW720900 NJS720899:NJS720900 NTO720899:NTO720900 ODK720899:ODK720900 ONG720899:ONG720900 OXC720899:OXC720900 PGY720899:PGY720900 PQU720899:PQU720900 QAQ720899:QAQ720900 QKM720899:QKM720900 QUI720899:QUI720900 REE720899:REE720900 ROA720899:ROA720900 RXW720899:RXW720900 SHS720899:SHS720900 SRO720899:SRO720900 TBK720899:TBK720900 TLG720899:TLG720900 TVC720899:TVC720900 UEY720899:UEY720900 UOU720899:UOU720900 UYQ720899:UYQ720900 VIM720899:VIM720900 VSI720899:VSI720900 WCE720899:WCE720900 WMA720899:WMA720900 WVW720899:WVW720900 O786435:O786436 JK786435:JK786436 TG786435:TG786436 ADC786435:ADC786436 AMY786435:AMY786436 AWU786435:AWU786436 BGQ786435:BGQ786436 BQM786435:BQM786436 CAI786435:CAI786436 CKE786435:CKE786436 CUA786435:CUA786436 DDW786435:DDW786436 DNS786435:DNS786436 DXO786435:DXO786436 EHK786435:EHK786436 ERG786435:ERG786436 FBC786435:FBC786436 FKY786435:FKY786436 FUU786435:FUU786436 GEQ786435:GEQ786436 GOM786435:GOM786436 GYI786435:GYI786436 HIE786435:HIE786436 HSA786435:HSA786436 IBW786435:IBW786436 ILS786435:ILS786436 IVO786435:IVO786436 JFK786435:JFK786436 JPG786435:JPG786436 JZC786435:JZC786436 KIY786435:KIY786436 KSU786435:KSU786436 LCQ786435:LCQ786436 LMM786435:LMM786436 LWI786435:LWI786436 MGE786435:MGE786436 MQA786435:MQA786436 MZW786435:MZW786436 NJS786435:NJS786436 NTO786435:NTO786436 ODK786435:ODK786436 ONG786435:ONG786436 OXC786435:OXC786436 PGY786435:PGY786436 PQU786435:PQU786436 QAQ786435:QAQ786436 QKM786435:QKM786436 QUI786435:QUI786436 REE786435:REE786436 ROA786435:ROA786436 RXW786435:RXW786436 SHS786435:SHS786436 SRO786435:SRO786436 TBK786435:TBK786436 TLG786435:TLG786436 TVC786435:TVC786436 UEY786435:UEY786436 UOU786435:UOU786436 UYQ786435:UYQ786436 VIM786435:VIM786436 VSI786435:VSI786436 WCE786435:WCE786436 WMA786435:WMA786436 WVW786435:WVW786436 O851971:O851972 JK851971:JK851972 TG851971:TG851972 ADC851971:ADC851972 AMY851971:AMY851972 AWU851971:AWU851972 BGQ851971:BGQ851972 BQM851971:BQM851972 CAI851971:CAI851972 CKE851971:CKE851972 CUA851971:CUA851972 DDW851971:DDW851972 DNS851971:DNS851972 DXO851971:DXO851972 EHK851971:EHK851972 ERG851971:ERG851972 FBC851971:FBC851972 FKY851971:FKY851972 FUU851971:FUU851972 GEQ851971:GEQ851972 GOM851971:GOM851972 GYI851971:GYI851972 HIE851971:HIE851972 HSA851971:HSA851972 IBW851971:IBW851972 ILS851971:ILS851972 IVO851971:IVO851972 JFK851971:JFK851972 JPG851971:JPG851972 JZC851971:JZC851972 KIY851971:KIY851972 KSU851971:KSU851972 LCQ851971:LCQ851972 LMM851971:LMM851972 LWI851971:LWI851972 MGE851971:MGE851972 MQA851971:MQA851972 MZW851971:MZW851972 NJS851971:NJS851972 NTO851971:NTO851972 ODK851971:ODK851972 ONG851971:ONG851972 OXC851971:OXC851972 PGY851971:PGY851972 PQU851971:PQU851972 QAQ851971:QAQ851972 QKM851971:QKM851972 QUI851971:QUI851972 REE851971:REE851972 ROA851971:ROA851972 RXW851971:RXW851972 SHS851971:SHS851972 SRO851971:SRO851972 TBK851971:TBK851972 TLG851971:TLG851972 TVC851971:TVC851972 UEY851971:UEY851972 UOU851971:UOU851972 UYQ851971:UYQ851972 VIM851971:VIM851972 VSI851971:VSI851972 WCE851971:WCE851972 WMA851971:WMA851972 WVW851971:WVW851972 O917507:O917508 JK917507:JK917508 TG917507:TG917508 ADC917507:ADC917508 AMY917507:AMY917508 AWU917507:AWU917508 BGQ917507:BGQ917508 BQM917507:BQM917508 CAI917507:CAI917508 CKE917507:CKE917508 CUA917507:CUA917508 DDW917507:DDW917508 DNS917507:DNS917508 DXO917507:DXO917508 EHK917507:EHK917508 ERG917507:ERG917508 FBC917507:FBC917508 FKY917507:FKY917508 FUU917507:FUU917508 GEQ917507:GEQ917508 GOM917507:GOM917508 GYI917507:GYI917508 HIE917507:HIE917508 HSA917507:HSA917508 IBW917507:IBW917508 ILS917507:ILS917508 IVO917507:IVO917508 JFK917507:JFK917508 JPG917507:JPG917508 JZC917507:JZC917508 KIY917507:KIY917508 KSU917507:KSU917508 LCQ917507:LCQ917508 LMM917507:LMM917508 LWI917507:LWI917508 MGE917507:MGE917508 MQA917507:MQA917508 MZW917507:MZW917508 NJS917507:NJS917508 NTO917507:NTO917508 ODK917507:ODK917508 ONG917507:ONG917508 OXC917507:OXC917508 PGY917507:PGY917508 PQU917507:PQU917508 QAQ917507:QAQ917508 QKM917507:QKM917508 QUI917507:QUI917508 REE917507:REE917508 ROA917507:ROA917508 RXW917507:RXW917508 SHS917507:SHS917508 SRO917507:SRO917508 TBK917507:TBK917508 TLG917507:TLG917508 TVC917507:TVC917508 UEY917507:UEY917508 UOU917507:UOU917508 UYQ917507:UYQ917508 VIM917507:VIM917508 VSI917507:VSI917508 WCE917507:WCE917508 WMA917507:WMA917508 WVW917507:WVW917508 O983043:O983044 JK983043:JK983044 TG983043:TG983044 ADC983043:ADC983044 AMY983043:AMY983044 AWU983043:AWU983044 BGQ983043:BGQ983044 BQM983043:BQM983044 CAI983043:CAI983044 CKE983043:CKE983044 CUA983043:CUA983044 DDW983043:DDW983044 DNS983043:DNS983044 DXO983043:DXO983044 EHK983043:EHK983044 ERG983043:ERG983044 FBC983043:FBC983044 FKY983043:FKY983044 FUU983043:FUU983044 GEQ983043:GEQ983044 GOM983043:GOM983044 GYI983043:GYI983044 HIE983043:HIE983044 HSA983043:HSA983044 IBW983043:IBW983044 ILS983043:ILS983044 IVO983043:IVO983044 JFK983043:JFK983044 JPG983043:JPG983044 JZC983043:JZC983044 KIY983043:KIY983044 KSU983043:KSU983044 LCQ983043:LCQ983044 LMM983043:LMM983044 LWI983043:LWI983044 MGE983043:MGE983044 MQA983043:MQA983044 MZW983043:MZW983044 NJS983043:NJS983044 NTO983043:NTO983044 ODK983043:ODK983044 ONG983043:ONG983044 OXC983043:OXC983044 PGY983043:PGY983044 PQU983043:PQU983044 QAQ983043:QAQ983044 QKM983043:QKM983044 QUI983043:QUI983044 REE983043:REE983044 ROA983043:ROA983044 RXW983043:RXW983044 SHS983043:SHS983044 SRO983043:SRO983044 TBK983043:TBK983044 TLG983043:TLG983044 TVC983043:TVC983044 UEY983043:UEY983044 UOU983043:UOU983044 UYQ983043:UYQ983044 VIM983043:VIM983044 VSI983043:VSI983044 WCE983043:WCE983044 WMA983043:WMA983044 WVW983043:WVW983044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1:R28"/>
  <sheetViews>
    <sheetView tabSelected="1" workbookViewId="0">
      <selection activeCell="F3" sqref="F3"/>
    </sheetView>
  </sheetViews>
  <sheetFormatPr defaultRowHeight="15" x14ac:dyDescent="0.25"/>
  <cols>
    <col min="1" max="2" width="5.5703125" style="2" customWidth="1"/>
    <col min="3" max="4" width="8.7109375" style="2" customWidth="1"/>
    <col min="5" max="5" width="8.5703125" style="2" customWidth="1"/>
    <col min="6" max="6" width="7.140625" style="2" customWidth="1"/>
    <col min="7" max="7" width="5.5703125" style="2" customWidth="1"/>
    <col min="8" max="13" width="9.5703125" style="2" customWidth="1"/>
    <col min="14" max="14" width="5.5703125" style="2" customWidth="1"/>
    <col min="15" max="18" width="9.85546875" style="2" customWidth="1"/>
    <col min="19" max="256" width="9.140625" style="2"/>
    <col min="257" max="263" width="5.5703125" style="2" customWidth="1"/>
    <col min="264" max="269" width="9.5703125" style="2" customWidth="1"/>
    <col min="270" max="270" width="5.5703125" style="2" customWidth="1"/>
    <col min="271" max="274" width="9.85546875" style="2" customWidth="1"/>
    <col min="275" max="512" width="9.140625" style="2"/>
    <col min="513" max="519" width="5.5703125" style="2" customWidth="1"/>
    <col min="520" max="525" width="9.5703125" style="2" customWidth="1"/>
    <col min="526" max="526" width="5.5703125" style="2" customWidth="1"/>
    <col min="527" max="530" width="9.85546875" style="2" customWidth="1"/>
    <col min="531" max="768" width="9.140625" style="2"/>
    <col min="769" max="775" width="5.5703125" style="2" customWidth="1"/>
    <col min="776" max="781" width="9.5703125" style="2" customWidth="1"/>
    <col min="782" max="782" width="5.5703125" style="2" customWidth="1"/>
    <col min="783" max="786" width="9.85546875" style="2" customWidth="1"/>
    <col min="787" max="1024" width="9.140625" style="2"/>
    <col min="1025" max="1031" width="5.5703125" style="2" customWidth="1"/>
    <col min="1032" max="1037" width="9.5703125" style="2" customWidth="1"/>
    <col min="1038" max="1038" width="5.5703125" style="2" customWidth="1"/>
    <col min="1039" max="1042" width="9.85546875" style="2" customWidth="1"/>
    <col min="1043" max="1280" width="9.140625" style="2"/>
    <col min="1281" max="1287" width="5.5703125" style="2" customWidth="1"/>
    <col min="1288" max="1293" width="9.5703125" style="2" customWidth="1"/>
    <col min="1294" max="1294" width="5.5703125" style="2" customWidth="1"/>
    <col min="1295" max="1298" width="9.85546875" style="2" customWidth="1"/>
    <col min="1299" max="1536" width="9.140625" style="2"/>
    <col min="1537" max="1543" width="5.5703125" style="2" customWidth="1"/>
    <col min="1544" max="1549" width="9.5703125" style="2" customWidth="1"/>
    <col min="1550" max="1550" width="5.5703125" style="2" customWidth="1"/>
    <col min="1551" max="1554" width="9.85546875" style="2" customWidth="1"/>
    <col min="1555" max="1792" width="9.140625" style="2"/>
    <col min="1793" max="1799" width="5.5703125" style="2" customWidth="1"/>
    <col min="1800" max="1805" width="9.5703125" style="2" customWidth="1"/>
    <col min="1806" max="1806" width="5.5703125" style="2" customWidth="1"/>
    <col min="1807" max="1810" width="9.85546875" style="2" customWidth="1"/>
    <col min="1811" max="2048" width="9.140625" style="2"/>
    <col min="2049" max="2055" width="5.5703125" style="2" customWidth="1"/>
    <col min="2056" max="2061" width="9.5703125" style="2" customWidth="1"/>
    <col min="2062" max="2062" width="5.5703125" style="2" customWidth="1"/>
    <col min="2063" max="2066" width="9.85546875" style="2" customWidth="1"/>
    <col min="2067" max="2304" width="9.140625" style="2"/>
    <col min="2305" max="2311" width="5.5703125" style="2" customWidth="1"/>
    <col min="2312" max="2317" width="9.5703125" style="2" customWidth="1"/>
    <col min="2318" max="2318" width="5.5703125" style="2" customWidth="1"/>
    <col min="2319" max="2322" width="9.85546875" style="2" customWidth="1"/>
    <col min="2323" max="2560" width="9.140625" style="2"/>
    <col min="2561" max="2567" width="5.5703125" style="2" customWidth="1"/>
    <col min="2568" max="2573" width="9.5703125" style="2" customWidth="1"/>
    <col min="2574" max="2574" width="5.5703125" style="2" customWidth="1"/>
    <col min="2575" max="2578" width="9.85546875" style="2" customWidth="1"/>
    <col min="2579" max="2816" width="9.140625" style="2"/>
    <col min="2817" max="2823" width="5.5703125" style="2" customWidth="1"/>
    <col min="2824" max="2829" width="9.5703125" style="2" customWidth="1"/>
    <col min="2830" max="2830" width="5.5703125" style="2" customWidth="1"/>
    <col min="2831" max="2834" width="9.85546875" style="2" customWidth="1"/>
    <col min="2835" max="3072" width="9.140625" style="2"/>
    <col min="3073" max="3079" width="5.5703125" style="2" customWidth="1"/>
    <col min="3080" max="3085" width="9.5703125" style="2" customWidth="1"/>
    <col min="3086" max="3086" width="5.5703125" style="2" customWidth="1"/>
    <col min="3087" max="3090" width="9.85546875" style="2" customWidth="1"/>
    <col min="3091" max="3328" width="9.140625" style="2"/>
    <col min="3329" max="3335" width="5.5703125" style="2" customWidth="1"/>
    <col min="3336" max="3341" width="9.5703125" style="2" customWidth="1"/>
    <col min="3342" max="3342" width="5.5703125" style="2" customWidth="1"/>
    <col min="3343" max="3346" width="9.85546875" style="2" customWidth="1"/>
    <col min="3347" max="3584" width="9.140625" style="2"/>
    <col min="3585" max="3591" width="5.5703125" style="2" customWidth="1"/>
    <col min="3592" max="3597" width="9.5703125" style="2" customWidth="1"/>
    <col min="3598" max="3598" width="5.5703125" style="2" customWidth="1"/>
    <col min="3599" max="3602" width="9.85546875" style="2" customWidth="1"/>
    <col min="3603" max="3840" width="9.140625" style="2"/>
    <col min="3841" max="3847" width="5.5703125" style="2" customWidth="1"/>
    <col min="3848" max="3853" width="9.5703125" style="2" customWidth="1"/>
    <col min="3854" max="3854" width="5.5703125" style="2" customWidth="1"/>
    <col min="3855" max="3858" width="9.85546875" style="2" customWidth="1"/>
    <col min="3859" max="4096" width="9.140625" style="2"/>
    <col min="4097" max="4103" width="5.5703125" style="2" customWidth="1"/>
    <col min="4104" max="4109" width="9.5703125" style="2" customWidth="1"/>
    <col min="4110" max="4110" width="5.5703125" style="2" customWidth="1"/>
    <col min="4111" max="4114" width="9.85546875" style="2" customWidth="1"/>
    <col min="4115" max="4352" width="9.140625" style="2"/>
    <col min="4353" max="4359" width="5.5703125" style="2" customWidth="1"/>
    <col min="4360" max="4365" width="9.5703125" style="2" customWidth="1"/>
    <col min="4366" max="4366" width="5.5703125" style="2" customWidth="1"/>
    <col min="4367" max="4370" width="9.85546875" style="2" customWidth="1"/>
    <col min="4371" max="4608" width="9.140625" style="2"/>
    <col min="4609" max="4615" width="5.5703125" style="2" customWidth="1"/>
    <col min="4616" max="4621" width="9.5703125" style="2" customWidth="1"/>
    <col min="4622" max="4622" width="5.5703125" style="2" customWidth="1"/>
    <col min="4623" max="4626" width="9.85546875" style="2" customWidth="1"/>
    <col min="4627" max="4864" width="9.140625" style="2"/>
    <col min="4865" max="4871" width="5.5703125" style="2" customWidth="1"/>
    <col min="4872" max="4877" width="9.5703125" style="2" customWidth="1"/>
    <col min="4878" max="4878" width="5.5703125" style="2" customWidth="1"/>
    <col min="4879" max="4882" width="9.85546875" style="2" customWidth="1"/>
    <col min="4883" max="5120" width="9.140625" style="2"/>
    <col min="5121" max="5127" width="5.5703125" style="2" customWidth="1"/>
    <col min="5128" max="5133" width="9.5703125" style="2" customWidth="1"/>
    <col min="5134" max="5134" width="5.5703125" style="2" customWidth="1"/>
    <col min="5135" max="5138" width="9.85546875" style="2" customWidth="1"/>
    <col min="5139" max="5376" width="9.140625" style="2"/>
    <col min="5377" max="5383" width="5.5703125" style="2" customWidth="1"/>
    <col min="5384" max="5389" width="9.5703125" style="2" customWidth="1"/>
    <col min="5390" max="5390" width="5.5703125" style="2" customWidth="1"/>
    <col min="5391" max="5394" width="9.85546875" style="2" customWidth="1"/>
    <col min="5395" max="5632" width="9.140625" style="2"/>
    <col min="5633" max="5639" width="5.5703125" style="2" customWidth="1"/>
    <col min="5640" max="5645" width="9.5703125" style="2" customWidth="1"/>
    <col min="5646" max="5646" width="5.5703125" style="2" customWidth="1"/>
    <col min="5647" max="5650" width="9.85546875" style="2" customWidth="1"/>
    <col min="5651" max="5888" width="9.140625" style="2"/>
    <col min="5889" max="5895" width="5.5703125" style="2" customWidth="1"/>
    <col min="5896" max="5901" width="9.5703125" style="2" customWidth="1"/>
    <col min="5902" max="5902" width="5.5703125" style="2" customWidth="1"/>
    <col min="5903" max="5906" width="9.85546875" style="2" customWidth="1"/>
    <col min="5907" max="6144" width="9.140625" style="2"/>
    <col min="6145" max="6151" width="5.5703125" style="2" customWidth="1"/>
    <col min="6152" max="6157" width="9.5703125" style="2" customWidth="1"/>
    <col min="6158" max="6158" width="5.5703125" style="2" customWidth="1"/>
    <col min="6159" max="6162" width="9.85546875" style="2" customWidth="1"/>
    <col min="6163" max="6400" width="9.140625" style="2"/>
    <col min="6401" max="6407" width="5.5703125" style="2" customWidth="1"/>
    <col min="6408" max="6413" width="9.5703125" style="2" customWidth="1"/>
    <col min="6414" max="6414" width="5.5703125" style="2" customWidth="1"/>
    <col min="6415" max="6418" width="9.85546875" style="2" customWidth="1"/>
    <col min="6419" max="6656" width="9.140625" style="2"/>
    <col min="6657" max="6663" width="5.5703125" style="2" customWidth="1"/>
    <col min="6664" max="6669" width="9.5703125" style="2" customWidth="1"/>
    <col min="6670" max="6670" width="5.5703125" style="2" customWidth="1"/>
    <col min="6671" max="6674" width="9.85546875" style="2" customWidth="1"/>
    <col min="6675" max="6912" width="9.140625" style="2"/>
    <col min="6913" max="6919" width="5.5703125" style="2" customWidth="1"/>
    <col min="6920" max="6925" width="9.5703125" style="2" customWidth="1"/>
    <col min="6926" max="6926" width="5.5703125" style="2" customWidth="1"/>
    <col min="6927" max="6930" width="9.85546875" style="2" customWidth="1"/>
    <col min="6931" max="7168" width="9.140625" style="2"/>
    <col min="7169" max="7175" width="5.5703125" style="2" customWidth="1"/>
    <col min="7176" max="7181" width="9.5703125" style="2" customWidth="1"/>
    <col min="7182" max="7182" width="5.5703125" style="2" customWidth="1"/>
    <col min="7183" max="7186" width="9.85546875" style="2" customWidth="1"/>
    <col min="7187" max="7424" width="9.140625" style="2"/>
    <col min="7425" max="7431" width="5.5703125" style="2" customWidth="1"/>
    <col min="7432" max="7437" width="9.5703125" style="2" customWidth="1"/>
    <col min="7438" max="7438" width="5.5703125" style="2" customWidth="1"/>
    <col min="7439" max="7442" width="9.85546875" style="2" customWidth="1"/>
    <col min="7443" max="7680" width="9.140625" style="2"/>
    <col min="7681" max="7687" width="5.5703125" style="2" customWidth="1"/>
    <col min="7688" max="7693" width="9.5703125" style="2" customWidth="1"/>
    <col min="7694" max="7694" width="5.5703125" style="2" customWidth="1"/>
    <col min="7695" max="7698" width="9.85546875" style="2" customWidth="1"/>
    <col min="7699" max="7936" width="9.140625" style="2"/>
    <col min="7937" max="7943" width="5.5703125" style="2" customWidth="1"/>
    <col min="7944" max="7949" width="9.5703125" style="2" customWidth="1"/>
    <col min="7950" max="7950" width="5.5703125" style="2" customWidth="1"/>
    <col min="7951" max="7954" width="9.85546875" style="2" customWidth="1"/>
    <col min="7955" max="8192" width="9.140625" style="2"/>
    <col min="8193" max="8199" width="5.5703125" style="2" customWidth="1"/>
    <col min="8200" max="8205" width="9.5703125" style="2" customWidth="1"/>
    <col min="8206" max="8206" width="5.5703125" style="2" customWidth="1"/>
    <col min="8207" max="8210" width="9.85546875" style="2" customWidth="1"/>
    <col min="8211" max="8448" width="9.140625" style="2"/>
    <col min="8449" max="8455" width="5.5703125" style="2" customWidth="1"/>
    <col min="8456" max="8461" width="9.5703125" style="2" customWidth="1"/>
    <col min="8462" max="8462" width="5.5703125" style="2" customWidth="1"/>
    <col min="8463" max="8466" width="9.85546875" style="2" customWidth="1"/>
    <col min="8467" max="8704" width="9.140625" style="2"/>
    <col min="8705" max="8711" width="5.5703125" style="2" customWidth="1"/>
    <col min="8712" max="8717" width="9.5703125" style="2" customWidth="1"/>
    <col min="8718" max="8718" width="5.5703125" style="2" customWidth="1"/>
    <col min="8719" max="8722" width="9.85546875" style="2" customWidth="1"/>
    <col min="8723" max="8960" width="9.140625" style="2"/>
    <col min="8961" max="8967" width="5.5703125" style="2" customWidth="1"/>
    <col min="8968" max="8973" width="9.5703125" style="2" customWidth="1"/>
    <col min="8974" max="8974" width="5.5703125" style="2" customWidth="1"/>
    <col min="8975" max="8978" width="9.85546875" style="2" customWidth="1"/>
    <col min="8979" max="9216" width="9.140625" style="2"/>
    <col min="9217" max="9223" width="5.5703125" style="2" customWidth="1"/>
    <col min="9224" max="9229" width="9.5703125" style="2" customWidth="1"/>
    <col min="9230" max="9230" width="5.5703125" style="2" customWidth="1"/>
    <col min="9231" max="9234" width="9.85546875" style="2" customWidth="1"/>
    <col min="9235" max="9472" width="9.140625" style="2"/>
    <col min="9473" max="9479" width="5.5703125" style="2" customWidth="1"/>
    <col min="9480" max="9485" width="9.5703125" style="2" customWidth="1"/>
    <col min="9486" max="9486" width="5.5703125" style="2" customWidth="1"/>
    <col min="9487" max="9490" width="9.85546875" style="2" customWidth="1"/>
    <col min="9491" max="9728" width="9.140625" style="2"/>
    <col min="9729" max="9735" width="5.5703125" style="2" customWidth="1"/>
    <col min="9736" max="9741" width="9.5703125" style="2" customWidth="1"/>
    <col min="9742" max="9742" width="5.5703125" style="2" customWidth="1"/>
    <col min="9743" max="9746" width="9.85546875" style="2" customWidth="1"/>
    <col min="9747" max="9984" width="9.140625" style="2"/>
    <col min="9985" max="9991" width="5.5703125" style="2" customWidth="1"/>
    <col min="9992" max="9997" width="9.5703125" style="2" customWidth="1"/>
    <col min="9998" max="9998" width="5.5703125" style="2" customWidth="1"/>
    <col min="9999" max="10002" width="9.85546875" style="2" customWidth="1"/>
    <col min="10003" max="10240" width="9.140625" style="2"/>
    <col min="10241" max="10247" width="5.5703125" style="2" customWidth="1"/>
    <col min="10248" max="10253" width="9.5703125" style="2" customWidth="1"/>
    <col min="10254" max="10254" width="5.5703125" style="2" customWidth="1"/>
    <col min="10255" max="10258" width="9.85546875" style="2" customWidth="1"/>
    <col min="10259" max="10496" width="9.140625" style="2"/>
    <col min="10497" max="10503" width="5.5703125" style="2" customWidth="1"/>
    <col min="10504" max="10509" width="9.5703125" style="2" customWidth="1"/>
    <col min="10510" max="10510" width="5.5703125" style="2" customWidth="1"/>
    <col min="10511" max="10514" width="9.85546875" style="2" customWidth="1"/>
    <col min="10515" max="10752" width="9.140625" style="2"/>
    <col min="10753" max="10759" width="5.5703125" style="2" customWidth="1"/>
    <col min="10760" max="10765" width="9.5703125" style="2" customWidth="1"/>
    <col min="10766" max="10766" width="5.5703125" style="2" customWidth="1"/>
    <col min="10767" max="10770" width="9.85546875" style="2" customWidth="1"/>
    <col min="10771" max="11008" width="9.140625" style="2"/>
    <col min="11009" max="11015" width="5.5703125" style="2" customWidth="1"/>
    <col min="11016" max="11021" width="9.5703125" style="2" customWidth="1"/>
    <col min="11022" max="11022" width="5.5703125" style="2" customWidth="1"/>
    <col min="11023" max="11026" width="9.85546875" style="2" customWidth="1"/>
    <col min="11027" max="11264" width="9.140625" style="2"/>
    <col min="11265" max="11271" width="5.5703125" style="2" customWidth="1"/>
    <col min="11272" max="11277" width="9.5703125" style="2" customWidth="1"/>
    <col min="11278" max="11278" width="5.5703125" style="2" customWidth="1"/>
    <col min="11279" max="11282" width="9.85546875" style="2" customWidth="1"/>
    <col min="11283" max="11520" width="9.140625" style="2"/>
    <col min="11521" max="11527" width="5.5703125" style="2" customWidth="1"/>
    <col min="11528" max="11533" width="9.5703125" style="2" customWidth="1"/>
    <col min="11534" max="11534" width="5.5703125" style="2" customWidth="1"/>
    <col min="11535" max="11538" width="9.85546875" style="2" customWidth="1"/>
    <col min="11539" max="11776" width="9.140625" style="2"/>
    <col min="11777" max="11783" width="5.5703125" style="2" customWidth="1"/>
    <col min="11784" max="11789" width="9.5703125" style="2" customWidth="1"/>
    <col min="11790" max="11790" width="5.5703125" style="2" customWidth="1"/>
    <col min="11791" max="11794" width="9.85546875" style="2" customWidth="1"/>
    <col min="11795" max="12032" width="9.140625" style="2"/>
    <col min="12033" max="12039" width="5.5703125" style="2" customWidth="1"/>
    <col min="12040" max="12045" width="9.5703125" style="2" customWidth="1"/>
    <col min="12046" max="12046" width="5.5703125" style="2" customWidth="1"/>
    <col min="12047" max="12050" width="9.85546875" style="2" customWidth="1"/>
    <col min="12051" max="12288" width="9.140625" style="2"/>
    <col min="12289" max="12295" width="5.5703125" style="2" customWidth="1"/>
    <col min="12296" max="12301" width="9.5703125" style="2" customWidth="1"/>
    <col min="12302" max="12302" width="5.5703125" style="2" customWidth="1"/>
    <col min="12303" max="12306" width="9.85546875" style="2" customWidth="1"/>
    <col min="12307" max="12544" width="9.140625" style="2"/>
    <col min="12545" max="12551" width="5.5703125" style="2" customWidth="1"/>
    <col min="12552" max="12557" width="9.5703125" style="2" customWidth="1"/>
    <col min="12558" max="12558" width="5.5703125" style="2" customWidth="1"/>
    <col min="12559" max="12562" width="9.85546875" style="2" customWidth="1"/>
    <col min="12563" max="12800" width="9.140625" style="2"/>
    <col min="12801" max="12807" width="5.5703125" style="2" customWidth="1"/>
    <col min="12808" max="12813" width="9.5703125" style="2" customWidth="1"/>
    <col min="12814" max="12814" width="5.5703125" style="2" customWidth="1"/>
    <col min="12815" max="12818" width="9.85546875" style="2" customWidth="1"/>
    <col min="12819" max="13056" width="9.140625" style="2"/>
    <col min="13057" max="13063" width="5.5703125" style="2" customWidth="1"/>
    <col min="13064" max="13069" width="9.5703125" style="2" customWidth="1"/>
    <col min="13070" max="13070" width="5.5703125" style="2" customWidth="1"/>
    <col min="13071" max="13074" width="9.85546875" style="2" customWidth="1"/>
    <col min="13075" max="13312" width="9.140625" style="2"/>
    <col min="13313" max="13319" width="5.5703125" style="2" customWidth="1"/>
    <col min="13320" max="13325" width="9.5703125" style="2" customWidth="1"/>
    <col min="13326" max="13326" width="5.5703125" style="2" customWidth="1"/>
    <col min="13327" max="13330" width="9.85546875" style="2" customWidth="1"/>
    <col min="13331" max="13568" width="9.140625" style="2"/>
    <col min="13569" max="13575" width="5.5703125" style="2" customWidth="1"/>
    <col min="13576" max="13581" width="9.5703125" style="2" customWidth="1"/>
    <col min="13582" max="13582" width="5.5703125" style="2" customWidth="1"/>
    <col min="13583" max="13586" width="9.85546875" style="2" customWidth="1"/>
    <col min="13587" max="13824" width="9.140625" style="2"/>
    <col min="13825" max="13831" width="5.5703125" style="2" customWidth="1"/>
    <col min="13832" max="13837" width="9.5703125" style="2" customWidth="1"/>
    <col min="13838" max="13838" width="5.5703125" style="2" customWidth="1"/>
    <col min="13839" max="13842" width="9.85546875" style="2" customWidth="1"/>
    <col min="13843" max="14080" width="9.140625" style="2"/>
    <col min="14081" max="14087" width="5.5703125" style="2" customWidth="1"/>
    <col min="14088" max="14093" width="9.5703125" style="2" customWidth="1"/>
    <col min="14094" max="14094" width="5.5703125" style="2" customWidth="1"/>
    <col min="14095" max="14098" width="9.85546875" style="2" customWidth="1"/>
    <col min="14099" max="14336" width="9.140625" style="2"/>
    <col min="14337" max="14343" width="5.5703125" style="2" customWidth="1"/>
    <col min="14344" max="14349" width="9.5703125" style="2" customWidth="1"/>
    <col min="14350" max="14350" width="5.5703125" style="2" customWidth="1"/>
    <col min="14351" max="14354" width="9.85546875" style="2" customWidth="1"/>
    <col min="14355" max="14592" width="9.140625" style="2"/>
    <col min="14593" max="14599" width="5.5703125" style="2" customWidth="1"/>
    <col min="14600" max="14605" width="9.5703125" style="2" customWidth="1"/>
    <col min="14606" max="14606" width="5.5703125" style="2" customWidth="1"/>
    <col min="14607" max="14610" width="9.85546875" style="2" customWidth="1"/>
    <col min="14611" max="14848" width="9.140625" style="2"/>
    <col min="14849" max="14855" width="5.5703125" style="2" customWidth="1"/>
    <col min="14856" max="14861" width="9.5703125" style="2" customWidth="1"/>
    <col min="14862" max="14862" width="5.5703125" style="2" customWidth="1"/>
    <col min="14863" max="14866" width="9.85546875" style="2" customWidth="1"/>
    <col min="14867" max="15104" width="9.140625" style="2"/>
    <col min="15105" max="15111" width="5.5703125" style="2" customWidth="1"/>
    <col min="15112" max="15117" width="9.5703125" style="2" customWidth="1"/>
    <col min="15118" max="15118" width="5.5703125" style="2" customWidth="1"/>
    <col min="15119" max="15122" width="9.85546875" style="2" customWidth="1"/>
    <col min="15123" max="15360" width="9.140625" style="2"/>
    <col min="15361" max="15367" width="5.5703125" style="2" customWidth="1"/>
    <col min="15368" max="15373" width="9.5703125" style="2" customWidth="1"/>
    <col min="15374" max="15374" width="5.5703125" style="2" customWidth="1"/>
    <col min="15375" max="15378" width="9.85546875" style="2" customWidth="1"/>
    <col min="15379" max="15616" width="9.140625" style="2"/>
    <col min="15617" max="15623" width="5.5703125" style="2" customWidth="1"/>
    <col min="15624" max="15629" width="9.5703125" style="2" customWidth="1"/>
    <col min="15630" max="15630" width="5.5703125" style="2" customWidth="1"/>
    <col min="15631" max="15634" width="9.85546875" style="2" customWidth="1"/>
    <col min="15635" max="15872" width="9.140625" style="2"/>
    <col min="15873" max="15879" width="5.5703125" style="2" customWidth="1"/>
    <col min="15880" max="15885" width="9.5703125" style="2" customWidth="1"/>
    <col min="15886" max="15886" width="5.5703125" style="2" customWidth="1"/>
    <col min="15887" max="15890" width="9.85546875" style="2" customWidth="1"/>
    <col min="15891" max="16128" width="9.140625" style="2"/>
    <col min="16129" max="16135" width="5.5703125" style="2" customWidth="1"/>
    <col min="16136" max="16141" width="9.5703125" style="2" customWidth="1"/>
    <col min="16142" max="16142" width="5.5703125" style="2" customWidth="1"/>
    <col min="16143" max="16146" width="9.85546875" style="2" customWidth="1"/>
    <col min="16147" max="16384" width="9.140625" style="2"/>
  </cols>
  <sheetData>
    <row r="1" spans="1:18" x14ac:dyDescent="0.25">
      <c r="C1" s="117" t="s">
        <v>114</v>
      </c>
      <c r="D1" s="119" t="s">
        <v>115</v>
      </c>
      <c r="E1" s="119"/>
      <c r="F1" s="119" t="s">
        <v>116</v>
      </c>
      <c r="G1" s="119"/>
      <c r="H1" s="119"/>
    </row>
    <row r="2" spans="1:18" x14ac:dyDescent="0.25">
      <c r="C2" s="118"/>
      <c r="D2" s="61">
        <v>42309</v>
      </c>
      <c r="E2" s="61"/>
      <c r="F2" s="61">
        <v>42354</v>
      </c>
      <c r="G2" s="61"/>
      <c r="H2" s="61"/>
    </row>
    <row r="3" spans="1:18" ht="27.75" customHeight="1" x14ac:dyDescent="0.25"/>
    <row r="4" spans="1:18" ht="15" customHeight="1" x14ac:dyDescent="0.25">
      <c r="A4" s="120" t="s">
        <v>117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2"/>
    </row>
    <row r="5" spans="1:18" ht="18.75" customHeight="1" x14ac:dyDescent="0.25">
      <c r="A5" s="123" t="s">
        <v>118</v>
      </c>
      <c r="B5" s="123"/>
      <c r="C5" s="123"/>
      <c r="D5" s="123"/>
      <c r="E5" s="123"/>
      <c r="F5" s="123" t="s">
        <v>119</v>
      </c>
      <c r="G5" s="123"/>
      <c r="H5" s="123"/>
      <c r="I5" s="123"/>
      <c r="J5" s="123"/>
      <c r="K5" s="123"/>
      <c r="L5" s="123"/>
      <c r="M5" s="123"/>
      <c r="N5" s="123" t="s">
        <v>120</v>
      </c>
      <c r="O5" s="123"/>
      <c r="P5" s="123"/>
      <c r="Q5" s="123"/>
      <c r="R5" s="123"/>
    </row>
    <row r="6" spans="1:18" ht="43.5" customHeight="1" x14ac:dyDescent="0.25">
      <c r="A6" s="115" t="s">
        <v>121</v>
      </c>
      <c r="B6" s="115" t="s">
        <v>122</v>
      </c>
      <c r="C6" s="115" t="s">
        <v>123</v>
      </c>
      <c r="D6" s="115" t="s">
        <v>124</v>
      </c>
      <c r="E6" s="115" t="s">
        <v>125</v>
      </c>
      <c r="F6" s="115" t="s">
        <v>126</v>
      </c>
      <c r="G6" s="62" t="s">
        <v>127</v>
      </c>
      <c r="H6" s="115" t="s">
        <v>128</v>
      </c>
      <c r="I6" s="115"/>
      <c r="J6" s="115"/>
      <c r="K6" s="115" t="s">
        <v>129</v>
      </c>
      <c r="L6" s="115"/>
      <c r="M6" s="115"/>
      <c r="N6" s="115" t="s">
        <v>130</v>
      </c>
      <c r="O6" s="115" t="s">
        <v>131</v>
      </c>
      <c r="P6" s="115"/>
      <c r="Q6" s="115"/>
      <c r="R6" s="115"/>
    </row>
    <row r="7" spans="1:18" ht="153" x14ac:dyDescent="0.25">
      <c r="A7" s="115"/>
      <c r="B7" s="115"/>
      <c r="C7" s="115"/>
      <c r="D7" s="115"/>
      <c r="E7" s="115"/>
      <c r="F7" s="115"/>
      <c r="G7" s="62" t="s">
        <v>132</v>
      </c>
      <c r="H7" s="62" t="s">
        <v>133</v>
      </c>
      <c r="I7" s="63" t="s">
        <v>134</v>
      </c>
      <c r="J7" s="63" t="s">
        <v>135</v>
      </c>
      <c r="K7" s="62" t="s">
        <v>136</v>
      </c>
      <c r="L7" s="62" t="s">
        <v>137</v>
      </c>
      <c r="M7" s="62" t="s">
        <v>138</v>
      </c>
      <c r="N7" s="115"/>
      <c r="O7" s="62" t="s">
        <v>139</v>
      </c>
      <c r="P7" s="62" t="s">
        <v>140</v>
      </c>
      <c r="Q7" s="62" t="s">
        <v>141</v>
      </c>
      <c r="R7" s="62" t="s">
        <v>142</v>
      </c>
    </row>
    <row r="8" spans="1:18" ht="27" customHeight="1" x14ac:dyDescent="0.25">
      <c r="A8" s="64">
        <v>1</v>
      </c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65" t="s">
        <v>143</v>
      </c>
      <c r="H8" s="64">
        <v>7</v>
      </c>
      <c r="I8" s="66">
        <v>8</v>
      </c>
      <c r="J8" s="66">
        <v>9</v>
      </c>
      <c r="K8" s="64">
        <v>10</v>
      </c>
      <c r="L8" s="66">
        <v>11</v>
      </c>
      <c r="M8" s="66">
        <v>12</v>
      </c>
      <c r="N8" s="64">
        <v>13</v>
      </c>
      <c r="O8" s="66">
        <v>14</v>
      </c>
      <c r="P8" s="64">
        <v>15</v>
      </c>
      <c r="Q8" s="66">
        <v>16</v>
      </c>
      <c r="R8" s="66">
        <v>17</v>
      </c>
    </row>
    <row r="9" spans="1:18" ht="56.25" x14ac:dyDescent="0.25">
      <c r="A9" s="64"/>
      <c r="B9" s="67" t="s">
        <v>144</v>
      </c>
      <c r="C9" s="67" t="s">
        <v>145</v>
      </c>
      <c r="D9" s="67" t="s">
        <v>146</v>
      </c>
      <c r="E9" s="64"/>
      <c r="F9" s="64"/>
      <c r="G9" s="64"/>
      <c r="H9" s="67" t="s">
        <v>147</v>
      </c>
      <c r="I9" s="64"/>
      <c r="J9" s="64"/>
      <c r="K9" s="67" t="s">
        <v>148</v>
      </c>
      <c r="L9" s="64"/>
      <c r="M9" s="64"/>
      <c r="N9" s="64"/>
      <c r="O9" s="64"/>
      <c r="P9" s="67" t="s">
        <v>149</v>
      </c>
      <c r="Q9" s="64"/>
      <c r="R9" s="64"/>
    </row>
    <row r="10" spans="1:18" ht="31.5" x14ac:dyDescent="0.25">
      <c r="A10" s="68" t="s">
        <v>93</v>
      </c>
      <c r="B10" s="69">
        <f>SUM(F10+N10+G10)</f>
        <v>1</v>
      </c>
      <c r="C10" s="69" t="e">
        <f>H10+O10</f>
        <v>#VALUE!</v>
      </c>
      <c r="D10" s="69" t="e">
        <f>K10+P10</f>
        <v>#VALUE!</v>
      </c>
      <c r="E10" s="69">
        <f>COUNTIFS(База!$P$7:$P$29,"ок",База!$O$7:$O$29,A10,База!$D$7:$D$29,"не закрыт")</f>
        <v>1</v>
      </c>
      <c r="F10" s="69">
        <f>COUNTIFS(База!$P$7:$P$29,"ок",База!$O$7:$O$29,A10,База!$I$7:$I$29,"об")</f>
        <v>0</v>
      </c>
      <c r="G10" s="69">
        <f>COUNTIFS(База!$P$7:$P$29,"ок",База!$O$7:$O$29,A10,База!$I$7:$I$29,"БМЛ")</f>
        <v>0</v>
      </c>
      <c r="H10" s="69" t="e">
        <f>I10+J10</f>
        <v>#VALUE!</v>
      </c>
      <c r="I10" s="69" t="e">
        <f>COUNTIFS([2]Лист1!$Q$6:$Q$14548,"ОК",[2]Лист1!$B$6:$B$14548,A10,[2]Лист1!$K$6:$K$14548,$I$8)</f>
        <v>#VALUE!</v>
      </c>
      <c r="J10" s="69" t="e">
        <f>COUNTIFS([2]Лист1!$Q$6:$Q$14548,"ОК",[2]Лист1!$B$6:$B$14548,A10,[2]Лист1!$K$6:$K$14548,$J$8)</f>
        <v>#VALUE!</v>
      </c>
      <c r="K10" s="69" t="e">
        <f>L10+M10</f>
        <v>#VALUE!</v>
      </c>
      <c r="L10" s="69" t="e">
        <f>COUNTIFS([2]Лист1!$Q$6:$Q$14548,"ОК",[2]Лист1!$B$6:$B$14548,A10,[2]Лист1!$K$6:$K$14548,$L$8)</f>
        <v>#VALUE!</v>
      </c>
      <c r="M10" s="69" t="e">
        <f>COUNTIFS([2]Лист1!$Q$6:$Q$14548,"ОК",[2]Лист1!$B$6:$B$14548,A10,[2]Лист1!$K$6:$K$14548,$M$8)</f>
        <v>#VALUE!</v>
      </c>
      <c r="N10" s="69">
        <f>COUNTIFS(База!$P$7:$P$29,"ок",База!$O$7:$O$29,A10,База!$I$7:$I$29,"о/з")</f>
        <v>1</v>
      </c>
      <c r="O10" s="69" t="e">
        <f>COUNTIFS([2]Лист1!$Q$6:$Q$14548,"ОК",[2]Лист1!$B$6:$B$14548,A10,[2]Лист1!$K$6:$K$14548,$O$8)</f>
        <v>#VALUE!</v>
      </c>
      <c r="P10" s="69" t="e">
        <f>Q10+R10</f>
        <v>#VALUE!</v>
      </c>
      <c r="Q10" s="70" t="e">
        <f>COUNTIFS([2]Лист1!$Q$6:$Q$14548,"ОК",[2]Лист1!$B$6:$B$14548,A10,[2]Лист1!$K$6:$K$14548,$Q$8)</f>
        <v>#VALUE!</v>
      </c>
      <c r="R10" s="70" t="e">
        <f>COUNTIFS([2]Лист1!$Q$6:$Q$14548,"ОК",[2]Лист1!$B$6:$B$14548,A10,[2]Лист1!$K$6:$K$14548,$R$8)</f>
        <v>#VALUE!</v>
      </c>
    </row>
    <row r="11" spans="1:18" ht="31.5" x14ac:dyDescent="0.25">
      <c r="A11" s="68" t="s">
        <v>96</v>
      </c>
      <c r="B11" s="69">
        <f t="shared" ref="B11:B21" si="0">SUM(F11+N11+G11)</f>
        <v>5</v>
      </c>
      <c r="C11" s="69" t="e">
        <f t="shared" ref="C11:C21" si="1">H11+O11</f>
        <v>#VALUE!</v>
      </c>
      <c r="D11" s="69" t="e">
        <f t="shared" ref="D11:D21" si="2">K11+P11</f>
        <v>#VALUE!</v>
      </c>
      <c r="E11" s="69">
        <f>COUNTIFS(База!$P$7:$P$29,"ок",База!$O$7:$O$29,A11,База!$D$7:$D$29,"не закрыт")</f>
        <v>5</v>
      </c>
      <c r="F11" s="69">
        <f>COUNTIFS(База!$P$7:$P$29,"ок",База!$O$7:$O$29,A11,База!$I$7:$I$29,"об")</f>
        <v>5</v>
      </c>
      <c r="G11" s="69">
        <f>COUNTIFS(База!$P$7:$P$29,"ок",База!$O$7:$O$29,A11,База!$I$7:$I$29,"БМЛ")</f>
        <v>0</v>
      </c>
      <c r="H11" s="69" t="e">
        <f t="shared" ref="H11:H21" si="3">I11+J11</f>
        <v>#VALUE!</v>
      </c>
      <c r="I11" s="69" t="e">
        <f>COUNTIFS([2]Лист1!$Q$6:$Q$14548,"ОК",[2]Лист1!$B$6:$B$14548,A11,[2]Лист1!$K$6:$K$14548,$I$8)</f>
        <v>#VALUE!</v>
      </c>
      <c r="J11" s="69" t="e">
        <f>COUNTIFS([2]Лист1!$Q$6:$Q$14548,"ОК",[2]Лист1!$B$6:$B$14548,A11,[2]Лист1!$K$6:$K$14548,$J$8)</f>
        <v>#VALUE!</v>
      </c>
      <c r="K11" s="69" t="e">
        <f t="shared" ref="K11:K21" si="4">L11+M11</f>
        <v>#VALUE!</v>
      </c>
      <c r="L11" s="69" t="e">
        <f>COUNTIFS([2]Лист1!$Q$6:$Q$14548,"ОК",[2]Лист1!$B$6:$B$14548,A11,[2]Лист1!$K$6:$K$14548,$L$8)</f>
        <v>#VALUE!</v>
      </c>
      <c r="M11" s="69" t="e">
        <f>COUNTIFS([2]Лист1!$Q$6:$Q$14548,"ОК",[2]Лист1!$B$6:$B$14548,A11,[2]Лист1!$K$6:$K$14548,$M$8)</f>
        <v>#VALUE!</v>
      </c>
      <c r="N11" s="69">
        <f>COUNTIFS(База!$P$7:$P$29,"ок",База!$O$7:$O$29,A11,База!$I$7:$I$29,"о/з")</f>
        <v>0</v>
      </c>
      <c r="O11" s="69" t="e">
        <f>COUNTIFS([2]Лист1!$Q$6:$Q$14548,"ОК",[2]Лист1!$B$6:$B$14548,A11,[2]Лист1!$K$6:$K$14548,$O$8)</f>
        <v>#VALUE!</v>
      </c>
      <c r="P11" s="69" t="e">
        <f t="shared" ref="P11:P21" si="5">Q11+R11</f>
        <v>#VALUE!</v>
      </c>
      <c r="Q11" s="70" t="e">
        <f>COUNTIFS([2]Лист1!$Q$6:$Q$14548,"ОК",[2]Лист1!$B$6:$B$14548,A11,[2]Лист1!$K$6:$K$14548,$Q$8)</f>
        <v>#VALUE!</v>
      </c>
      <c r="R11" s="70" t="e">
        <f>COUNTIFS([2]Лист1!$Q$6:$Q$14548,"ОК",[2]Лист1!$B$6:$B$14548,A11,[2]Лист1!$K$6:$K$14548,$R$8)</f>
        <v>#VALUE!</v>
      </c>
    </row>
    <row r="12" spans="1:18" ht="31.5" x14ac:dyDescent="0.25">
      <c r="A12" s="68" t="s">
        <v>39</v>
      </c>
      <c r="B12" s="69">
        <f t="shared" si="0"/>
        <v>5</v>
      </c>
      <c r="C12" s="69" t="e">
        <f t="shared" si="1"/>
        <v>#VALUE!</v>
      </c>
      <c r="D12" s="69" t="e">
        <f t="shared" si="2"/>
        <v>#VALUE!</v>
      </c>
      <c r="E12" s="69">
        <f>COUNTIFS(База!$P$7:$P$29,"ок",База!$O$7:$O$29,A12,База!$D$7:$D$29,"не закрыт")</f>
        <v>1</v>
      </c>
      <c r="F12" s="69">
        <f>COUNTIFS(База!$P$7:$P$29,"ок",База!$O$7:$O$29,A12,База!$I$7:$I$29,"об")</f>
        <v>2</v>
      </c>
      <c r="G12" s="69">
        <f>COUNTIFS(База!$P$7:$P$29,"ок",База!$O$7:$O$29,A12,База!$I$7:$I$29,"БМЛ")</f>
        <v>0</v>
      </c>
      <c r="H12" s="69" t="e">
        <f t="shared" si="3"/>
        <v>#VALUE!</v>
      </c>
      <c r="I12" s="69" t="e">
        <f>COUNTIFS([2]Лист1!$Q$6:$Q$14548,"ОК",[2]Лист1!$B$6:$B$14548,A12,[2]Лист1!$K$6:$K$14548,$I$8)</f>
        <v>#VALUE!</v>
      </c>
      <c r="J12" s="69" t="e">
        <f>COUNTIFS([2]Лист1!$Q$6:$Q$14548,"ОК",[2]Лист1!$B$6:$B$14548,A12,[2]Лист1!$K$6:$K$14548,$J$8)</f>
        <v>#VALUE!</v>
      </c>
      <c r="K12" s="69" t="e">
        <f t="shared" si="4"/>
        <v>#VALUE!</v>
      </c>
      <c r="L12" s="69" t="e">
        <f>COUNTIFS([2]Лист1!$Q$6:$Q$14548,"ОК",[2]Лист1!$B$6:$B$14548,A12,[2]Лист1!$K$6:$K$14548,$L$8)</f>
        <v>#VALUE!</v>
      </c>
      <c r="M12" s="69" t="e">
        <f>COUNTIFS([2]Лист1!$Q$6:$Q$14548,"ОК",[2]Лист1!$B$6:$B$14548,A12,[2]Лист1!$K$6:$K$14548,$M$8)</f>
        <v>#VALUE!</v>
      </c>
      <c r="N12" s="69">
        <f>COUNTIFS(База!$P$7:$P$29,"ок",База!$O$7:$O$29,A12,База!$I$7:$I$29,"о/з")</f>
        <v>3</v>
      </c>
      <c r="O12" s="69" t="e">
        <f>COUNTIFS([2]Лист1!$Q$6:$Q$14548,"ОК",[2]Лист1!$B$6:$B$14548,A12,[2]Лист1!$K$6:$K$14548,$O$8)</f>
        <v>#VALUE!</v>
      </c>
      <c r="P12" s="69" t="e">
        <f t="shared" si="5"/>
        <v>#VALUE!</v>
      </c>
      <c r="Q12" s="70" t="e">
        <f>COUNTIFS([2]Лист1!$Q$6:$Q$14548,"ОК",[2]Лист1!$B$6:$B$14548,A12,[2]Лист1!$K$6:$K$14548,$Q$8)</f>
        <v>#VALUE!</v>
      </c>
      <c r="R12" s="70" t="e">
        <f>COUNTIFS([2]Лист1!$Q$6:$Q$14548,"ОК",[2]Лист1!$B$6:$B$14548,A12,[2]Лист1!$K$6:$K$14548,$R$8)</f>
        <v>#VALUE!</v>
      </c>
    </row>
    <row r="13" spans="1:18" ht="31.5" x14ac:dyDescent="0.25">
      <c r="A13" s="68" t="s">
        <v>52</v>
      </c>
      <c r="B13" s="69">
        <f t="shared" si="0"/>
        <v>2</v>
      </c>
      <c r="C13" s="69" t="e">
        <f t="shared" si="1"/>
        <v>#VALUE!</v>
      </c>
      <c r="D13" s="69" t="e">
        <f t="shared" si="2"/>
        <v>#VALUE!</v>
      </c>
      <c r="E13" s="69">
        <f>COUNTIFS(База!$P$7:$P$29,"ок",База!$O$7:$O$29,A13,База!$D$7:$D$29,"не закрыт")</f>
        <v>0</v>
      </c>
      <c r="F13" s="69">
        <f>COUNTIFS(База!$P$7:$P$29,"ок",База!$O$7:$O$29,A13,База!$I$7:$I$29,"об")</f>
        <v>1</v>
      </c>
      <c r="G13" s="69">
        <f>COUNTIFS(База!$P$7:$P$29,"ок",База!$O$7:$O$29,A13,База!$I$7:$I$29,"БМЛ")</f>
        <v>0</v>
      </c>
      <c r="H13" s="69" t="e">
        <f t="shared" si="3"/>
        <v>#VALUE!</v>
      </c>
      <c r="I13" s="69" t="e">
        <f>COUNTIFS([2]Лист1!$Q$6:$Q$14548,"ОК",[2]Лист1!$B$6:$B$14548,A13,[2]Лист1!$K$6:$K$14548,$I$8)</f>
        <v>#VALUE!</v>
      </c>
      <c r="J13" s="69" t="e">
        <f>COUNTIFS([2]Лист1!$Q$6:$Q$14548,"ОК",[2]Лист1!$B$6:$B$14548,A13,[2]Лист1!$K$6:$K$14548,$J$8)</f>
        <v>#VALUE!</v>
      </c>
      <c r="K13" s="69" t="e">
        <f t="shared" si="4"/>
        <v>#VALUE!</v>
      </c>
      <c r="L13" s="69" t="e">
        <f>COUNTIFS([2]Лист1!$Q$6:$Q$14548,"ОК",[2]Лист1!$B$6:$B$14548,A13,[2]Лист1!$K$6:$K$14548,$L$8)</f>
        <v>#VALUE!</v>
      </c>
      <c r="M13" s="69" t="e">
        <f>COUNTIFS([2]Лист1!$Q$6:$Q$14548,"ОК",[2]Лист1!$B$6:$B$14548,A13,[2]Лист1!$K$6:$K$14548,$M$8)</f>
        <v>#VALUE!</v>
      </c>
      <c r="N13" s="69">
        <f>COUNTIFS(База!$P$7:$P$29,"ок",База!$O$7:$O$29,A13,База!$I$7:$I$29,"о/з")</f>
        <v>1</v>
      </c>
      <c r="O13" s="69" t="e">
        <f>COUNTIFS([2]Лист1!$Q$6:$Q$14548,"ОК",[2]Лист1!$B$6:$B$14548,A13,[2]Лист1!$K$6:$K$14548,$O$8)</f>
        <v>#VALUE!</v>
      </c>
      <c r="P13" s="69" t="e">
        <f t="shared" si="5"/>
        <v>#VALUE!</v>
      </c>
      <c r="Q13" s="70" t="e">
        <f>COUNTIFS([2]Лист1!$Q$6:$Q$14548,"ОК",[2]Лист1!$B$6:$B$14548,A13,[2]Лист1!$K$6:$K$14548,$Q$8)</f>
        <v>#VALUE!</v>
      </c>
      <c r="R13" s="70" t="e">
        <f>COUNTIFS([2]Лист1!$Q$6:$Q$14548,"ОК",[2]Лист1!$B$6:$B$14548,A13,[2]Лист1!$K$6:$K$14548,$R$8)</f>
        <v>#VALUE!</v>
      </c>
    </row>
    <row r="14" spans="1:18" ht="31.5" x14ac:dyDescent="0.25">
      <c r="A14" s="68" t="s">
        <v>34</v>
      </c>
      <c r="B14" s="69">
        <f t="shared" si="0"/>
        <v>1</v>
      </c>
      <c r="C14" s="69" t="e">
        <f t="shared" si="1"/>
        <v>#VALUE!</v>
      </c>
      <c r="D14" s="69" t="e">
        <f t="shared" si="2"/>
        <v>#VALUE!</v>
      </c>
      <c r="E14" s="69">
        <f>COUNTIFS(База!$P$7:$P$29,"ок",База!$O$7:$O$29,A14,База!$D$7:$D$29,"не закрыт")</f>
        <v>0</v>
      </c>
      <c r="F14" s="69">
        <f>COUNTIFS(База!$P$7:$P$29,"ок",База!$O$7:$O$29,A14,База!$I$7:$I$29,"об")</f>
        <v>0</v>
      </c>
      <c r="G14" s="69">
        <f>COUNTIFS(База!$P$7:$P$29,"ок",База!$O$7:$O$29,A14,База!$I$7:$I$29,"БМЛ")</f>
        <v>0</v>
      </c>
      <c r="H14" s="69" t="e">
        <f t="shared" si="3"/>
        <v>#VALUE!</v>
      </c>
      <c r="I14" s="69" t="e">
        <f>COUNTIFS([2]Лист1!$Q$6:$Q$14548,"ОК",[2]Лист1!$B$6:$B$14548,A14,[2]Лист1!$K$6:$K$14548,$I$8)</f>
        <v>#VALUE!</v>
      </c>
      <c r="J14" s="69" t="e">
        <f>COUNTIFS([2]Лист1!$Q$6:$Q$14548,"ОК",[2]Лист1!$B$6:$B$14548,A14,[2]Лист1!$K$6:$K$14548,$J$8)</f>
        <v>#VALUE!</v>
      </c>
      <c r="K14" s="69" t="e">
        <f t="shared" si="4"/>
        <v>#VALUE!</v>
      </c>
      <c r="L14" s="69" t="e">
        <f>COUNTIFS([2]Лист1!$Q$6:$Q$14548,"ОК",[2]Лист1!$B$6:$B$14548,A14,[2]Лист1!$K$6:$K$14548,$L$8)</f>
        <v>#VALUE!</v>
      </c>
      <c r="M14" s="69" t="e">
        <f>COUNTIFS([2]Лист1!$Q$6:$Q$14548,"ОК",[2]Лист1!$B$6:$B$14548,A14,[2]Лист1!$K$6:$K$14548,$M$8)</f>
        <v>#VALUE!</v>
      </c>
      <c r="N14" s="69">
        <f>COUNTIFS(База!$P$7:$P$29,"ок",База!$O$7:$O$29,A14,База!$I$7:$I$29,"о/з")</f>
        <v>1</v>
      </c>
      <c r="O14" s="69" t="e">
        <f>COUNTIFS([2]Лист1!$Q$6:$Q$14548,"ОК",[2]Лист1!$B$6:$B$14548,A14,[2]Лист1!$K$6:$K$14548,$O$8)</f>
        <v>#VALUE!</v>
      </c>
      <c r="P14" s="69" t="e">
        <f t="shared" si="5"/>
        <v>#VALUE!</v>
      </c>
      <c r="Q14" s="70" t="e">
        <f>COUNTIFS([2]Лист1!$Q$6:$Q$14548,"ОК",[2]Лист1!$B$6:$B$14548,A14,[2]Лист1!$K$6:$K$14548,$Q$8)</f>
        <v>#VALUE!</v>
      </c>
      <c r="R14" s="70" t="e">
        <f>COUNTIFS([2]Лист1!$Q$6:$Q$14548,"ОК",[2]Лист1!$B$6:$B$14548,A14,[2]Лист1!$K$6:$K$14548,$R$8)</f>
        <v>#VALUE!</v>
      </c>
    </row>
    <row r="15" spans="1:18" ht="31.5" x14ac:dyDescent="0.25">
      <c r="A15" s="68" t="s">
        <v>150</v>
      </c>
      <c r="B15" s="69">
        <f t="shared" si="0"/>
        <v>0</v>
      </c>
      <c r="C15" s="69" t="e">
        <f t="shared" si="1"/>
        <v>#VALUE!</v>
      </c>
      <c r="D15" s="69" t="e">
        <f t="shared" si="2"/>
        <v>#VALUE!</v>
      </c>
      <c r="E15" s="69">
        <f>COUNTIFS(База!$P$7:$P$29,"ок",База!$O$7:$O$29,A15,База!$D$7:$D$29,"не закрыт")</f>
        <v>0</v>
      </c>
      <c r="F15" s="69">
        <f>COUNTIFS(База!$P$7:$P$29,"ок",База!$O$7:$O$29,A15,База!$I$7:$I$29,"об")</f>
        <v>0</v>
      </c>
      <c r="G15" s="69">
        <f>COUNTIFS(База!$P$7:$P$29,"ок",База!$O$7:$O$29,A15,База!$I$7:$I$29,"БМЛ")</f>
        <v>0</v>
      </c>
      <c r="H15" s="69" t="e">
        <f t="shared" si="3"/>
        <v>#VALUE!</v>
      </c>
      <c r="I15" s="69" t="e">
        <f>COUNTIFS([2]Лист1!$Q$6:$Q$14548,"ОК",[2]Лист1!$B$6:$B$14548,A15,[2]Лист1!$K$6:$K$14548,$I$8)</f>
        <v>#VALUE!</v>
      </c>
      <c r="J15" s="69" t="e">
        <f>COUNTIFS([2]Лист1!$Q$6:$Q$14548,"ОК",[2]Лист1!$B$6:$B$14548,A15,[2]Лист1!$K$6:$K$14548,$J$8)</f>
        <v>#VALUE!</v>
      </c>
      <c r="K15" s="69" t="e">
        <f t="shared" si="4"/>
        <v>#VALUE!</v>
      </c>
      <c r="L15" s="69" t="e">
        <f>COUNTIFS([2]Лист1!$Q$6:$Q$14548,"ОК",[2]Лист1!$B$6:$B$14548,A15,[2]Лист1!$K$6:$K$14548,$L$8)</f>
        <v>#VALUE!</v>
      </c>
      <c r="M15" s="69" t="e">
        <f>COUNTIFS([2]Лист1!$Q$6:$Q$14548,"ОК",[2]Лист1!$B$6:$B$14548,A15,[2]Лист1!$K$6:$K$14548,$M$8)</f>
        <v>#VALUE!</v>
      </c>
      <c r="N15" s="69">
        <f>COUNTIFS(База!$P$7:$P$29,"ок",База!$O$7:$O$29,A15,База!$I$7:$I$29,"о/з")</f>
        <v>0</v>
      </c>
      <c r="O15" s="69" t="e">
        <f>COUNTIFS([2]Лист1!$Q$6:$Q$14548,"ОК",[2]Лист1!$B$6:$B$14548,A15,[2]Лист1!$K$6:$K$14548,$O$8)</f>
        <v>#VALUE!</v>
      </c>
      <c r="P15" s="69" t="e">
        <f t="shared" si="5"/>
        <v>#VALUE!</v>
      </c>
      <c r="Q15" s="70" t="e">
        <f>COUNTIFS([2]Лист1!$Q$6:$Q$14548,"ОК",[2]Лист1!$B$6:$B$14548,A15,[2]Лист1!$K$6:$K$14548,$Q$8)</f>
        <v>#VALUE!</v>
      </c>
      <c r="R15" s="70" t="e">
        <f>COUNTIFS([2]Лист1!$Q$6:$Q$14548,"ОК",[2]Лист1!$B$6:$B$14548,A15,[2]Лист1!$K$6:$K$14548,$R$8)</f>
        <v>#VALUE!</v>
      </c>
    </row>
    <row r="16" spans="1:18" ht="16.5" customHeight="1" x14ac:dyDescent="0.25">
      <c r="A16" s="68" t="s">
        <v>47</v>
      </c>
      <c r="B16" s="69">
        <f t="shared" si="0"/>
        <v>1</v>
      </c>
      <c r="C16" s="69" t="e">
        <f t="shared" si="1"/>
        <v>#VALUE!</v>
      </c>
      <c r="D16" s="69" t="e">
        <f t="shared" si="2"/>
        <v>#VALUE!</v>
      </c>
      <c r="E16" s="69">
        <f>COUNTIFS(База!$P$7:$P$29,"ок",База!$O$7:$O$29,A16,База!$D$7:$D$29,"не закрыт")</f>
        <v>0</v>
      </c>
      <c r="F16" s="69">
        <f>COUNTIFS(База!$P$7:$P$29,"ок",База!$O$7:$O$29,A16,База!$I$7:$I$29,"об")</f>
        <v>0</v>
      </c>
      <c r="G16" s="69">
        <f>COUNTIFS(База!$P$7:$P$29,"ок",База!$O$7:$O$29,A16,База!$I$7:$I$29,"БМЛ")</f>
        <v>0</v>
      </c>
      <c r="H16" s="69" t="e">
        <f t="shared" si="3"/>
        <v>#VALUE!</v>
      </c>
      <c r="I16" s="69" t="e">
        <f>COUNTIFS([2]Лист1!$Q$6:$Q$14548,"ОК",[2]Лист1!$B$6:$B$14548,A16,[2]Лист1!$K$6:$K$14548,$I$8)</f>
        <v>#VALUE!</v>
      </c>
      <c r="J16" s="69" t="e">
        <f>COUNTIFS([2]Лист1!$Q$6:$Q$14548,"ОК",[2]Лист1!$B$6:$B$14548,A16,[2]Лист1!$K$6:$K$14548,$J$8)</f>
        <v>#VALUE!</v>
      </c>
      <c r="K16" s="69" t="e">
        <f t="shared" si="4"/>
        <v>#VALUE!</v>
      </c>
      <c r="L16" s="69" t="e">
        <f>COUNTIFS([2]Лист1!$Q$6:$Q$14548,"ОК",[2]Лист1!$B$6:$B$14548,A16,[2]Лист1!$K$6:$K$14548,$L$8)</f>
        <v>#VALUE!</v>
      </c>
      <c r="M16" s="69" t="e">
        <f>COUNTIFS([2]Лист1!$Q$6:$Q$14548,"ОК",[2]Лист1!$B$6:$B$14548,A16,[2]Лист1!$K$6:$K$14548,$M$8)</f>
        <v>#VALUE!</v>
      </c>
      <c r="N16" s="69">
        <f>COUNTIFS(База!$P$7:$P$29,"ок",База!$O$7:$O$29,A16,База!$I$7:$I$29,"о/з")</f>
        <v>1</v>
      </c>
      <c r="O16" s="69" t="e">
        <f>COUNTIFS([2]Лист1!$Q$6:$Q$14548,"ОК",[2]Лист1!$B$6:$B$14548,A16,[2]Лист1!$K$6:$K$14548,$O$8)</f>
        <v>#VALUE!</v>
      </c>
      <c r="P16" s="69" t="e">
        <f t="shared" si="5"/>
        <v>#VALUE!</v>
      </c>
      <c r="Q16" s="70" t="e">
        <f>COUNTIFS([2]Лист1!$Q$6:$Q$14548,"ОК",[2]Лист1!$B$6:$B$14548,A16,[2]Лист1!$K$6:$K$14548,$Q$8)</f>
        <v>#VALUE!</v>
      </c>
      <c r="R16" s="70" t="e">
        <f>COUNTIFS([2]Лист1!$Q$6:$Q$14548,"ОК",[2]Лист1!$B$6:$B$14548,A16,[2]Лист1!$K$6:$K$14548,$R$8)</f>
        <v>#VALUE!</v>
      </c>
    </row>
    <row r="17" spans="1:18" ht="16.5" customHeight="1" x14ac:dyDescent="0.25">
      <c r="A17" s="68" t="s">
        <v>113</v>
      </c>
      <c r="B17" s="69">
        <f t="shared" si="0"/>
        <v>1</v>
      </c>
      <c r="C17" s="69" t="e">
        <f t="shared" si="1"/>
        <v>#VALUE!</v>
      </c>
      <c r="D17" s="69" t="e">
        <f t="shared" si="2"/>
        <v>#VALUE!</v>
      </c>
      <c r="E17" s="69">
        <f>COUNTIFS(База!$P$7:$P$29,"ок",База!$O$7:$O$29,A17,База!$D$7:$D$29,"не закрыт")</f>
        <v>1</v>
      </c>
      <c r="F17" s="69">
        <f>COUNTIFS(База!$P$7:$P$29,"ок",База!$O$7:$O$29,A17,База!$I$7:$I$29,"об")</f>
        <v>1</v>
      </c>
      <c r="G17" s="69">
        <f>COUNTIFS(База!$P$7:$P$29,"ок",База!$O$7:$O$29,A17,База!$I$7:$I$29,"БМЛ")</f>
        <v>0</v>
      </c>
      <c r="H17" s="69" t="e">
        <f t="shared" si="3"/>
        <v>#VALUE!</v>
      </c>
      <c r="I17" s="69" t="e">
        <f>COUNTIFS([2]Лист1!$Q$6:$Q$14548,"ОК",[2]Лист1!$B$6:$B$14548,A17,[2]Лист1!$K$6:$K$14548,$I$8)</f>
        <v>#VALUE!</v>
      </c>
      <c r="J17" s="69" t="e">
        <f>COUNTIFS([2]Лист1!$Q$6:$Q$14548,"ОК",[2]Лист1!$B$6:$B$14548,A17,[2]Лист1!$K$6:$K$14548,$J$8)</f>
        <v>#VALUE!</v>
      </c>
      <c r="K17" s="69" t="e">
        <f t="shared" si="4"/>
        <v>#VALUE!</v>
      </c>
      <c r="L17" s="69" t="e">
        <f>COUNTIFS([2]Лист1!$Q$6:$Q$14548,"ОК",[2]Лист1!$B$6:$B$14548,A17,[2]Лист1!$K$6:$K$14548,$L$8)</f>
        <v>#VALUE!</v>
      </c>
      <c r="M17" s="69" t="e">
        <f>COUNTIFS([2]Лист1!$Q$6:$Q$14548,"ОК",[2]Лист1!$B$6:$B$14548,A17,[2]Лист1!$K$6:$K$14548,$M$8)</f>
        <v>#VALUE!</v>
      </c>
      <c r="N17" s="69">
        <f>COUNTIFS(База!$P$7:$P$29,"ок",База!$O$7:$O$29,A17,База!$I$7:$I$29,"о/з")</f>
        <v>0</v>
      </c>
      <c r="O17" s="69" t="e">
        <f>COUNTIFS([2]Лист1!$Q$6:$Q$14548,"ОК",[2]Лист1!$B$6:$B$14548,A17,[2]Лист1!$K$6:$K$14548,$O$8)</f>
        <v>#VALUE!</v>
      </c>
      <c r="P17" s="69" t="e">
        <f t="shared" si="5"/>
        <v>#VALUE!</v>
      </c>
      <c r="Q17" s="70" t="e">
        <f>COUNTIFS([2]Лист1!$Q$6:$Q$14548,"ОК",[2]Лист1!$B$6:$B$14548,A17,[2]Лист1!$K$6:$K$14548,$Q$8)</f>
        <v>#VALUE!</v>
      </c>
      <c r="R17" s="70" t="e">
        <f>COUNTIFS([2]Лист1!$Q$6:$Q$14548,"ОК",[2]Лист1!$B$6:$B$14548,A17,[2]Лист1!$K$6:$K$14548,$R$8)</f>
        <v>#VALUE!</v>
      </c>
    </row>
    <row r="18" spans="1:18" ht="31.5" x14ac:dyDescent="0.25">
      <c r="A18" s="68" t="s">
        <v>70</v>
      </c>
      <c r="B18" s="69">
        <f t="shared" si="0"/>
        <v>1</v>
      </c>
      <c r="C18" s="69" t="e">
        <f t="shared" si="1"/>
        <v>#VALUE!</v>
      </c>
      <c r="D18" s="69" t="e">
        <f t="shared" si="2"/>
        <v>#VALUE!</v>
      </c>
      <c r="E18" s="69">
        <f>COUNTIFS(База!$P$7:$P$29,"ок",База!$O$7:$O$29,A18,База!$D$7:$D$29,"не закрыт")</f>
        <v>0</v>
      </c>
      <c r="F18" s="69">
        <f>COUNTIFS(База!$P$7:$P$29,"ок",База!$O$7:$O$29,A18,База!$I$7:$I$29,"об")</f>
        <v>1</v>
      </c>
      <c r="G18" s="69">
        <f>COUNTIFS(База!$P$7:$P$29,"ок",База!$O$7:$O$29,A18,База!$I$7:$I$29,"БМЛ")</f>
        <v>0</v>
      </c>
      <c r="H18" s="69" t="e">
        <f t="shared" si="3"/>
        <v>#VALUE!</v>
      </c>
      <c r="I18" s="69" t="e">
        <f>COUNTIFS([2]Лист1!$Q$6:$Q$14548,"ОК",[2]Лист1!$B$6:$B$14548,A18,[2]Лист1!$K$6:$K$14548,$I$8)</f>
        <v>#VALUE!</v>
      </c>
      <c r="J18" s="69" t="e">
        <f>COUNTIFS([2]Лист1!$Q$6:$Q$14548,"ОК",[2]Лист1!$B$6:$B$14548,A18,[2]Лист1!$K$6:$K$14548,$J$8)</f>
        <v>#VALUE!</v>
      </c>
      <c r="K18" s="69" t="e">
        <f t="shared" si="4"/>
        <v>#VALUE!</v>
      </c>
      <c r="L18" s="69" t="e">
        <f>COUNTIFS([2]Лист1!$Q$6:$Q$14548,"ОК",[2]Лист1!$B$6:$B$14548,A18,[2]Лист1!$K$6:$K$14548,$L$8)</f>
        <v>#VALUE!</v>
      </c>
      <c r="M18" s="69" t="e">
        <f>COUNTIFS([2]Лист1!$Q$6:$Q$14548,"ОК",[2]Лист1!$B$6:$B$14548,A18,[2]Лист1!$K$6:$K$14548,$M$8)</f>
        <v>#VALUE!</v>
      </c>
      <c r="N18" s="69">
        <f>COUNTIFS(База!$P$7:$P$29,"ок",База!$O$7:$O$29,A18,База!$I$7:$I$29,"о/з")</f>
        <v>0</v>
      </c>
      <c r="O18" s="69" t="e">
        <f>COUNTIFS([2]Лист1!$Q$6:$Q$14548,"ОК",[2]Лист1!$B$6:$B$14548,A18,[2]Лист1!$K$6:$K$14548,$O$8)</f>
        <v>#VALUE!</v>
      </c>
      <c r="P18" s="69" t="e">
        <f t="shared" si="5"/>
        <v>#VALUE!</v>
      </c>
      <c r="Q18" s="70" t="e">
        <f>COUNTIFS([2]Лист1!$Q$6:$Q$14548,"ОК",[2]Лист1!$B$6:$B$14548,A18,[2]Лист1!$K$6:$K$14548,$Q$8)</f>
        <v>#VALUE!</v>
      </c>
      <c r="R18" s="70" t="e">
        <f>COUNTIFS([2]Лист1!$Q$6:$Q$14548,"ОК",[2]Лист1!$B$6:$B$14548,A18,[2]Лист1!$K$6:$K$14548,$R$8)</f>
        <v>#VALUE!</v>
      </c>
    </row>
    <row r="19" spans="1:18" ht="31.5" x14ac:dyDescent="0.25">
      <c r="A19" s="68" t="s">
        <v>62</v>
      </c>
      <c r="B19" s="69">
        <f t="shared" si="0"/>
        <v>1</v>
      </c>
      <c r="C19" s="69" t="e">
        <f t="shared" si="1"/>
        <v>#VALUE!</v>
      </c>
      <c r="D19" s="69" t="e">
        <f t="shared" si="2"/>
        <v>#VALUE!</v>
      </c>
      <c r="E19" s="69">
        <f>COUNTIFS(База!$P$7:$P$29,"ок",База!$O$7:$O$29,A19,База!$D$7:$D$29,"не закрыт")</f>
        <v>0</v>
      </c>
      <c r="F19" s="69">
        <f>COUNTIFS(База!$P$7:$P$29,"ок",База!$O$7:$O$29,A19,База!$I$7:$I$29,"об")</f>
        <v>0</v>
      </c>
      <c r="G19" s="69">
        <f>COUNTIFS(База!$P$7:$P$29,"ок",База!$O$7:$O$29,A19,База!$I$7:$I$29,"БМЛ")</f>
        <v>0</v>
      </c>
      <c r="H19" s="69" t="e">
        <f t="shared" si="3"/>
        <v>#VALUE!</v>
      </c>
      <c r="I19" s="69" t="e">
        <f>COUNTIFS([2]Лист1!$Q$6:$Q$14548,"ОК",[2]Лист1!$B$6:$B$14548,A19,[2]Лист1!$K$6:$K$14548,$I$8)</f>
        <v>#VALUE!</v>
      </c>
      <c r="J19" s="69" t="e">
        <f>COUNTIFS([2]Лист1!$Q$6:$Q$14548,"ОК",[2]Лист1!$B$6:$B$14548,A19,[2]Лист1!$K$6:$K$14548,$J$8)</f>
        <v>#VALUE!</v>
      </c>
      <c r="K19" s="69" t="e">
        <f t="shared" si="4"/>
        <v>#VALUE!</v>
      </c>
      <c r="L19" s="69" t="e">
        <f>COUNTIFS([2]Лист1!$Q$6:$Q$14548,"ОК",[2]Лист1!$B$6:$B$14548,A19,[2]Лист1!$K$6:$K$14548,$L$8)</f>
        <v>#VALUE!</v>
      </c>
      <c r="M19" s="69" t="e">
        <f>COUNTIFS([2]Лист1!$Q$6:$Q$14548,"ОК",[2]Лист1!$B$6:$B$14548,A19,[2]Лист1!$K$6:$K$14548,$M$8)</f>
        <v>#VALUE!</v>
      </c>
      <c r="N19" s="69">
        <f>COUNTIFS(База!$P$7:$P$29,"ок",База!$O$7:$O$29,A19,База!$I$7:$I$29,"о/з")</f>
        <v>1</v>
      </c>
      <c r="O19" s="69" t="e">
        <f>COUNTIFS([2]Лист1!$Q$6:$Q$14548,"ОК",[2]Лист1!$B$6:$B$14548,A19,[2]Лист1!$K$6:$K$14548,$O$8)</f>
        <v>#VALUE!</v>
      </c>
      <c r="P19" s="69" t="e">
        <f t="shared" si="5"/>
        <v>#VALUE!</v>
      </c>
      <c r="Q19" s="70" t="e">
        <f>COUNTIFS([2]Лист1!$Q$6:$Q$14548,"ОК",[2]Лист1!$B$6:$B$14548,A19,[2]Лист1!$K$6:$K$14548,$Q$8)</f>
        <v>#VALUE!</v>
      </c>
      <c r="R19" s="70" t="e">
        <f>COUNTIFS([2]Лист1!$Q$6:$Q$14548,"ОК",[2]Лист1!$B$6:$B$14548,A19,[2]Лист1!$K$6:$K$14548,$R$8)</f>
        <v>#VALUE!</v>
      </c>
    </row>
    <row r="20" spans="1:18" ht="31.5" x14ac:dyDescent="0.25">
      <c r="A20" s="68" t="s">
        <v>26</v>
      </c>
      <c r="B20" s="69">
        <f t="shared" si="0"/>
        <v>3</v>
      </c>
      <c r="C20" s="69" t="e">
        <f t="shared" si="1"/>
        <v>#VALUE!</v>
      </c>
      <c r="D20" s="69" t="e">
        <f t="shared" si="2"/>
        <v>#VALUE!</v>
      </c>
      <c r="E20" s="69">
        <f>COUNTIFS(База!$P$7:$P$29,"ок",База!$O$7:$O$29,A20,База!$D$7:$D$29,"не закрыт")</f>
        <v>1</v>
      </c>
      <c r="F20" s="69">
        <f>COUNTIFS(База!$P$7:$P$29,"ок",База!$O$7:$O$29,A20,База!$I$7:$I$29,"об")</f>
        <v>2</v>
      </c>
      <c r="G20" s="69">
        <f>COUNTIFS(База!$P$7:$P$29,"ок",База!$O$7:$O$29,A20,База!$I$7:$I$29,"БМЛ")</f>
        <v>0</v>
      </c>
      <c r="H20" s="69" t="e">
        <f t="shared" si="3"/>
        <v>#VALUE!</v>
      </c>
      <c r="I20" s="69" t="e">
        <f>COUNTIFS([2]Лист1!$Q$6:$Q$14548,"ОК",[2]Лист1!$B$6:$B$14548,A20,[2]Лист1!$K$6:$K$14548,$I$8)</f>
        <v>#VALUE!</v>
      </c>
      <c r="J20" s="69" t="e">
        <f>COUNTIFS([2]Лист1!$Q$6:$Q$14548,"ОК",[2]Лист1!$B$6:$B$14548,A20,[2]Лист1!$K$6:$K$14548,$J$8)</f>
        <v>#VALUE!</v>
      </c>
      <c r="K20" s="69" t="e">
        <f t="shared" si="4"/>
        <v>#VALUE!</v>
      </c>
      <c r="L20" s="69" t="e">
        <f>COUNTIFS([2]Лист1!$Q$6:$Q$14548,"ОК",[2]Лист1!$B$6:$B$14548,A20,[2]Лист1!$K$6:$K$14548,$L$8)</f>
        <v>#VALUE!</v>
      </c>
      <c r="M20" s="69" t="e">
        <f>COUNTIFS([2]Лист1!$Q$6:$Q$14548,"ОК",[2]Лист1!$B$6:$B$14548,A20,[2]Лист1!$K$6:$K$14548,$M$8)</f>
        <v>#VALUE!</v>
      </c>
      <c r="N20" s="69">
        <f>COUNTIFS(База!$P$7:$P$29,"ок",База!$O$7:$O$29,A20,База!$I$7:$I$29,"о/з")</f>
        <v>1</v>
      </c>
      <c r="O20" s="69" t="e">
        <f>COUNTIFS([2]Лист1!$Q$6:$Q$14548,"ОК",[2]Лист1!$B$6:$B$14548,A20,[2]Лист1!$K$6:$K$14548,$O$8)</f>
        <v>#VALUE!</v>
      </c>
      <c r="P20" s="69" t="e">
        <f t="shared" si="5"/>
        <v>#VALUE!</v>
      </c>
      <c r="Q20" s="70" t="e">
        <f>COUNTIFS([2]Лист1!$Q$6:$Q$14548,"ОК",[2]Лист1!$B$6:$B$14548,A20,[2]Лист1!$K$6:$K$14548,$Q$8)</f>
        <v>#VALUE!</v>
      </c>
      <c r="R20" s="70" t="e">
        <f>COUNTIFS([2]Лист1!$Q$6:$Q$14548,"ОК",[2]Лист1!$B$6:$B$14548,A20,[2]Лист1!$K$6:$K$14548,$R$8)</f>
        <v>#VALUE!</v>
      </c>
    </row>
    <row r="21" spans="1:18" ht="47.25" x14ac:dyDescent="0.25">
      <c r="A21" s="68" t="s">
        <v>151</v>
      </c>
      <c r="B21" s="69">
        <f t="shared" si="0"/>
        <v>0</v>
      </c>
      <c r="C21" s="69" t="e">
        <f t="shared" si="1"/>
        <v>#VALUE!</v>
      </c>
      <c r="D21" s="69" t="e">
        <f t="shared" si="2"/>
        <v>#VALUE!</v>
      </c>
      <c r="E21" s="69">
        <f>COUNTIFS(База!$P$7:$P$29,"ок",База!$O$7:$O$29,"н/д",База!$D$7:$D$29,"не закрыт")</f>
        <v>0</v>
      </c>
      <c r="F21" s="69">
        <f>COUNTIFS(База!$P$7:$P$29,"ок",База!$O$7:$O$29,"н/д",База!$I$7:$I$29,"об")</f>
        <v>0</v>
      </c>
      <c r="G21" s="69">
        <f>COUNTIFS(База!$P$7:$P$29,"ок",База!$O$7:$O$29,A21,База!$I$7:$I$29,"БМЛ")</f>
        <v>0</v>
      </c>
      <c r="H21" s="69" t="e">
        <f t="shared" si="3"/>
        <v>#VALUE!</v>
      </c>
      <c r="I21" s="69" t="e">
        <f>COUNTIFS([2]Лист1!$Q$6:$Q$14548,"ОК",[2]Лист1!$B$6:$B$14548,A21,[2]Лист1!$K$6:$K$14548,$I$8)</f>
        <v>#VALUE!</v>
      </c>
      <c r="J21" s="69" t="e">
        <f>COUNTIFS([2]Лист1!$Q$6:$Q$14548,"ОК",[2]Лист1!$B$6:$B$14548,A21,[2]Лист1!$K$6:$K$14548,$J$8)</f>
        <v>#VALUE!</v>
      </c>
      <c r="K21" s="69" t="e">
        <f t="shared" si="4"/>
        <v>#VALUE!</v>
      </c>
      <c r="L21" s="69" t="e">
        <f>COUNTIFS([2]Лист1!$Q$6:$Q$14548,"ОК",[2]Лист1!$B$6:$B$14548,A21,[2]Лист1!$K$6:$K$14548,$L$8)</f>
        <v>#VALUE!</v>
      </c>
      <c r="M21" s="69" t="e">
        <f>COUNTIFS([2]Лист1!$Q$6:$Q$14548,"ОК",[2]Лист1!$B$6:$B$14548,A21,[2]Лист1!$K$6:$K$14548,$M$8)</f>
        <v>#VALUE!</v>
      </c>
      <c r="N21" s="69">
        <f>COUNTIFS(База!$P$7:$P$29,"ок",База!$O$7:$O$29,A21,База!$I$7:$I$29,"о/з")</f>
        <v>0</v>
      </c>
      <c r="O21" s="69" t="e">
        <f>COUNTIFS([2]Лист1!$Q$6:$Q$14548,"ОК",[2]Лист1!$B$6:$B$14548,A21,[2]Лист1!$K$6:$K$14548,$O$8)</f>
        <v>#VALUE!</v>
      </c>
      <c r="P21" s="69" t="e">
        <f t="shared" si="5"/>
        <v>#VALUE!</v>
      </c>
      <c r="Q21" s="70" t="e">
        <f>COUNTIFS([2]Лист1!$Q$6:$Q$14548,"ОК",[2]Лист1!$B$6:$B$14548,A21,[2]Лист1!$K$6:$K$14548,$Q$8)</f>
        <v>#VALUE!</v>
      </c>
      <c r="R21" s="70" t="e">
        <f>COUNTIFS([2]Лист1!$Q$6:$Q$14548,"ОК",[2]Лист1!$B$6:$B$14548,A21,[2]Лист1!$K$6:$K$14548,$R$8)</f>
        <v>#VALUE!</v>
      </c>
    </row>
    <row r="22" spans="1:18" ht="47.25" x14ac:dyDescent="0.25">
      <c r="A22" s="71" t="s">
        <v>152</v>
      </c>
      <c r="B22" s="72">
        <f>SUM(B10:B21)</f>
        <v>21</v>
      </c>
      <c r="C22" s="72" t="e">
        <f t="shared" ref="C22:R22" si="6">SUM(C10:C21)</f>
        <v>#VALUE!</v>
      </c>
      <c r="D22" s="72" t="e">
        <f t="shared" si="6"/>
        <v>#VALUE!</v>
      </c>
      <c r="E22" s="72">
        <f t="shared" si="6"/>
        <v>9</v>
      </c>
      <c r="F22" s="72">
        <f t="shared" si="6"/>
        <v>12</v>
      </c>
      <c r="G22" s="72">
        <f t="shared" si="6"/>
        <v>0</v>
      </c>
      <c r="H22" s="72" t="e">
        <f t="shared" si="6"/>
        <v>#VALUE!</v>
      </c>
      <c r="I22" s="72" t="e">
        <f>SUM(I10:I21)</f>
        <v>#VALUE!</v>
      </c>
      <c r="J22" s="72" t="e">
        <f>SUM(J10:J21)</f>
        <v>#VALUE!</v>
      </c>
      <c r="K22" s="72" t="e">
        <f>SUM(K10:K21)</f>
        <v>#VALUE!</v>
      </c>
      <c r="L22" s="72" t="e">
        <f>SUM(L10:L21)</f>
        <v>#VALUE!</v>
      </c>
      <c r="M22" s="72" t="e">
        <f t="shared" si="6"/>
        <v>#VALUE!</v>
      </c>
      <c r="N22" s="72">
        <f t="shared" si="6"/>
        <v>9</v>
      </c>
      <c r="O22" s="72" t="e">
        <f t="shared" si="6"/>
        <v>#VALUE!</v>
      </c>
      <c r="P22" s="72" t="e">
        <f t="shared" si="6"/>
        <v>#VALUE!</v>
      </c>
      <c r="Q22" s="72" t="e">
        <f t="shared" si="6"/>
        <v>#VALUE!</v>
      </c>
      <c r="R22" s="72" t="e">
        <f t="shared" si="6"/>
        <v>#VALUE!</v>
      </c>
    </row>
    <row r="24" spans="1:18" ht="15.75" x14ac:dyDescent="0.25">
      <c r="A24" s="116" t="s">
        <v>153</v>
      </c>
      <c r="B24" s="116"/>
    </row>
    <row r="25" spans="1:18" ht="15.75" x14ac:dyDescent="0.25">
      <c r="A25" s="68" t="s">
        <v>24</v>
      </c>
      <c r="B25" s="73" t="e">
        <f>COUNTIFS([2]Лист1!$Q$6:$Q$14548,"ОК",[2]Лист1!$K$6:$K$14548,"СЛ")</f>
        <v>#VALUE!</v>
      </c>
    </row>
    <row r="26" spans="1:18" ht="31.5" x14ac:dyDescent="0.25">
      <c r="A26" s="68" t="s">
        <v>132</v>
      </c>
      <c r="B26" s="74" t="e">
        <f>COUNTIFS([2]Лист1!$Q$6:$Q$14548,"ОК",[2]Лист1!$K$6:$K$14548,"БМЛ")</f>
        <v>#VALUE!</v>
      </c>
    </row>
    <row r="27" spans="1:18" ht="15.75" x14ac:dyDescent="0.25">
      <c r="A27" s="68" t="s">
        <v>154</v>
      </c>
      <c r="B27" s="74" t="e">
        <f>COUNTIFS([2]Лист1!$Q$6:$Q$14548,"ОК",[2]Лист1!$K$6:$K$14548,"ИНФ")</f>
        <v>#VALUE!</v>
      </c>
    </row>
    <row r="28" spans="1:18" ht="31.5" x14ac:dyDescent="0.25">
      <c r="A28" s="75" t="s">
        <v>155</v>
      </c>
      <c r="B28" s="76" t="e">
        <f>SUM(B25:B27)</f>
        <v>#VALUE!</v>
      </c>
    </row>
  </sheetData>
  <mergeCells count="18">
    <mergeCell ref="C1:C2"/>
    <mergeCell ref="D1:E1"/>
    <mergeCell ref="F1:H1"/>
    <mergeCell ref="A4:R4"/>
    <mergeCell ref="A5:E5"/>
    <mergeCell ref="F5:M5"/>
    <mergeCell ref="N5:R5"/>
    <mergeCell ref="H6:J6"/>
    <mergeCell ref="K6:M6"/>
    <mergeCell ref="N6:N7"/>
    <mergeCell ref="O6:R6"/>
    <mergeCell ref="A24:B24"/>
    <mergeCell ref="A6:A7"/>
    <mergeCell ref="B6:B7"/>
    <mergeCell ref="C6:C7"/>
    <mergeCell ref="D6:D7"/>
    <mergeCell ref="E6:E7"/>
    <mergeCell ref="F6:F7"/>
  </mergeCells>
  <conditionalFormatting sqref="B22:R22 B10:J21 L10:R21">
    <cfRule type="cellIs" dxfId="1" priority="2" operator="equal">
      <formula>0</formula>
    </cfRule>
  </conditionalFormatting>
  <conditionalFormatting sqref="K10:K21">
    <cfRule type="cellIs" dxfId="0" priority="1" operator="equal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scale="6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База</vt:lpstr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2015-12-18T07:34:29Z</dcterms:created>
  <dcterms:modified xsi:type="dcterms:W3CDTF">2015-12-18T07:37:17Z</dcterms:modified>
</cp:coreProperties>
</file>