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0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F8"/>
  <c r="F13"/>
  <c r="F9"/>
  <c r="F2"/>
  <c r="F3"/>
  <c r="F11"/>
  <c r="F12"/>
  <c r="F7"/>
  <c r="F10"/>
  <c r="F4"/>
  <c r="F5"/>
  <c r="F15"/>
  <c r="G15" s="1"/>
  <c r="F14"/>
  <c r="F6"/>
  <c r="E8"/>
  <c r="G8" s="1"/>
  <c r="E13"/>
  <c r="G13" s="1"/>
  <c r="E9"/>
  <c r="G9" s="1"/>
  <c r="E2"/>
  <c r="G2" s="1"/>
  <c r="E3"/>
  <c r="G3" s="1"/>
  <c r="E11"/>
  <c r="G11" s="1"/>
  <c r="E12"/>
  <c r="G12" s="1"/>
  <c r="E7"/>
  <c r="G7" s="1"/>
  <c r="E10"/>
  <c r="G10" s="1"/>
  <c r="E4"/>
  <c r="E5"/>
  <c r="E15"/>
  <c r="E14"/>
  <c r="G14" s="1"/>
  <c r="E6"/>
  <c r="G6" s="1"/>
</calcChain>
</file>

<file path=xl/sharedStrings.xml><?xml version="1.0" encoding="utf-8"?>
<sst xmlns="http://schemas.openxmlformats.org/spreadsheetml/2006/main" count="7" uniqueCount="7">
  <si>
    <t xml:space="preserve">  кол-во акций</t>
  </si>
  <si>
    <t xml:space="preserve"> сумма акции</t>
  </si>
  <si>
    <t>Рейтинг по акции</t>
  </si>
  <si>
    <t>Рейтинг по сумме</t>
  </si>
  <si>
    <t>Главная колонка в выявлении победителей "КОЛ_ВО АКЦИЙ", но если сумма акции привышает аналогичный ранг то она выше</t>
  </si>
  <si>
    <t>например спорный момент в ячейках С2 и С13, но так как сумма С2 выше то она в приоритете</t>
  </si>
  <si>
    <t>Вес признака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</si>
</sst>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0054A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8"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O21"/>
  <sheetViews>
    <sheetView tabSelected="1" workbookViewId="0">
      <selection activeCell="G6" sqref="G6"/>
    </sheetView>
  </sheetViews>
  <sheetFormatPr defaultRowHeight="15"/>
  <cols>
    <col min="3" max="3" width="14" bestFit="1" customWidth="1"/>
    <col min="4" max="4" width="13.140625" bestFit="1" customWidth="1"/>
    <col min="5" max="6" width="17" bestFit="1" customWidth="1"/>
  </cols>
  <sheetData>
    <row r="1" spans="3:15">
      <c r="C1" t="s">
        <v>0</v>
      </c>
      <c r="D1" t="s">
        <v>1</v>
      </c>
      <c r="E1" t="s">
        <v>2</v>
      </c>
      <c r="F1" t="s">
        <v>3</v>
      </c>
    </row>
    <row r="2" spans="3:15">
      <c r="C2">
        <v>14</v>
      </c>
      <c r="D2">
        <v>5805.52</v>
      </c>
      <c r="E2" s="1">
        <f>RANK(C2,C$2:C$15)</f>
        <v>13</v>
      </c>
      <c r="F2" s="1">
        <f>RANK(D2,D$2:D$15)</f>
        <v>14</v>
      </c>
      <c r="G2" s="2">
        <f>SUM(E2*$C$17,F2*$D$17)</f>
        <v>13.7</v>
      </c>
    </row>
    <row r="3" spans="3:15">
      <c r="C3">
        <v>8</v>
      </c>
      <c r="D3">
        <v>6027.54</v>
      </c>
      <c r="E3" s="1">
        <f>RANK(C3,C$2:C$15)</f>
        <v>14</v>
      </c>
      <c r="F3" s="1">
        <f>RANK(D3,D$2:D$15)</f>
        <v>13</v>
      </c>
      <c r="G3" s="2">
        <f>SUM(E3*$C$17,F3*$D$17)</f>
        <v>13.3</v>
      </c>
    </row>
    <row r="4" spans="3:15">
      <c r="C4">
        <v>16</v>
      </c>
      <c r="D4">
        <v>6168.9199999999992</v>
      </c>
      <c r="E4" s="1">
        <f>RANK(C4,C$2:C$15)</f>
        <v>11</v>
      </c>
      <c r="F4" s="1">
        <f>RANK(D4,D$2:D$15)</f>
        <v>12</v>
      </c>
      <c r="G4" s="2">
        <f>SUM(E4*$C$17,F4*$D$17)</f>
        <v>11.7</v>
      </c>
    </row>
    <row r="5" spans="3:15">
      <c r="C5">
        <v>17</v>
      </c>
      <c r="D5">
        <v>6212.17</v>
      </c>
      <c r="E5" s="1">
        <f>RANK(C5,C$2:C$15)</f>
        <v>9</v>
      </c>
      <c r="F5" s="1">
        <f>RANK(D5,D$2:D$15)</f>
        <v>11</v>
      </c>
      <c r="G5" s="2">
        <f>SUM(E5*$C$17,F5*$D$17)</f>
        <v>10.399999999999999</v>
      </c>
    </row>
    <row r="6" spans="3:15">
      <c r="C6">
        <v>17</v>
      </c>
      <c r="D6">
        <v>6663.380000000001</v>
      </c>
      <c r="E6" s="1">
        <f>RANK(C6,C$2:C$15)</f>
        <v>9</v>
      </c>
      <c r="F6" s="1">
        <f>RANK(D6,D$2:D$15)</f>
        <v>10</v>
      </c>
      <c r="G6" s="2">
        <f>SUM(E6*$C$17,F6*$D$17)</f>
        <v>9.6999999999999993</v>
      </c>
    </row>
    <row r="7" spans="3:15">
      <c r="C7">
        <v>15</v>
      </c>
      <c r="D7">
        <v>7292.7300000000005</v>
      </c>
      <c r="E7" s="1">
        <f>RANK(C7,C$2:C$15)</f>
        <v>12</v>
      </c>
      <c r="F7" s="1">
        <f>RANK(D7,D$2:D$15)</f>
        <v>8</v>
      </c>
      <c r="G7" s="2">
        <f>SUM(E7*$C$17,F7*$D$17)</f>
        <v>9.1999999999999993</v>
      </c>
    </row>
    <row r="8" spans="3:15">
      <c r="C8">
        <v>18</v>
      </c>
      <c r="D8">
        <v>7212.3499999999995</v>
      </c>
      <c r="E8" s="1">
        <f>RANK(C8,C$2:C$15)</f>
        <v>6</v>
      </c>
      <c r="F8" s="1">
        <f>RANK(D8,D$2:D$15)</f>
        <v>9</v>
      </c>
      <c r="G8" s="2">
        <f>SUM(E8*$C$17,F8*$D$17)</f>
        <v>8.1</v>
      </c>
    </row>
    <row r="9" spans="3:15">
      <c r="C9">
        <v>18</v>
      </c>
      <c r="D9">
        <v>7320.8300000000008</v>
      </c>
      <c r="E9" s="1">
        <f>RANK(C9,C$2:C$15)</f>
        <v>6</v>
      </c>
      <c r="F9" s="1">
        <f>RANK(D9,D$2:D$15)</f>
        <v>7</v>
      </c>
      <c r="G9" s="2">
        <f>SUM(E9*$C$17,F9*$D$17)</f>
        <v>6.6999999999999993</v>
      </c>
      <c r="O9" s="2"/>
    </row>
    <row r="10" spans="3:15">
      <c r="C10">
        <v>20</v>
      </c>
      <c r="D10">
        <v>7421.51</v>
      </c>
      <c r="E10" s="1">
        <f>RANK(C10,C$2:C$15)</f>
        <v>5</v>
      </c>
      <c r="F10" s="1">
        <f>RANK(D10,D$2:D$15)</f>
        <v>6</v>
      </c>
      <c r="G10" s="2">
        <f>SUM(E10*$C$17,F10*$D$17)</f>
        <v>5.6999999999999993</v>
      </c>
    </row>
    <row r="11" spans="3:15">
      <c r="C11">
        <v>18</v>
      </c>
      <c r="D11">
        <v>8352.7899999999991</v>
      </c>
      <c r="E11" s="1">
        <f>RANK(C11,C$2:C$15)</f>
        <v>6</v>
      </c>
      <c r="F11" s="1">
        <f>RANK(D11,D$2:D$15)</f>
        <v>5</v>
      </c>
      <c r="G11" s="2">
        <f>SUM(E11*$C$17,F11*$D$17)</f>
        <v>5.3</v>
      </c>
    </row>
    <row r="12" spans="3:15">
      <c r="C12">
        <v>22</v>
      </c>
      <c r="D12">
        <v>8598.09</v>
      </c>
      <c r="E12" s="1">
        <f>RANK(C12,C$2:C$15)</f>
        <v>3</v>
      </c>
      <c r="F12" s="1">
        <f>RANK(D12,D$2:D$15)</f>
        <v>4</v>
      </c>
      <c r="G12" s="2">
        <f>SUM(E12*$C$17,F12*$D$17)</f>
        <v>3.6999999999999997</v>
      </c>
    </row>
    <row r="13" spans="3:15">
      <c r="C13">
        <v>22</v>
      </c>
      <c r="D13">
        <v>8736.51</v>
      </c>
      <c r="E13" s="1">
        <f>RANK(C13,C$2:C$15)</f>
        <v>3</v>
      </c>
      <c r="F13" s="1">
        <f>RANK(D13,D$2:D$15)</f>
        <v>3</v>
      </c>
      <c r="G13" s="2">
        <f>SUM(E13*$C$17,F13*$D$17)</f>
        <v>2.9999999999999996</v>
      </c>
    </row>
    <row r="14" spans="3:15">
      <c r="C14">
        <v>28</v>
      </c>
      <c r="D14">
        <v>10478.129999999999</v>
      </c>
      <c r="E14" s="1">
        <f>RANK(C14,C$2:C$15)</f>
        <v>2</v>
      </c>
      <c r="F14" s="1">
        <f>RANK(D14,D$2:D$15)</f>
        <v>2</v>
      </c>
      <c r="G14" s="2">
        <f>SUM(E14*$C$17,F14*$D$17)</f>
        <v>2</v>
      </c>
      <c r="N14" s="2"/>
    </row>
    <row r="15" spans="3:15">
      <c r="C15">
        <v>30</v>
      </c>
      <c r="D15">
        <v>11224.14</v>
      </c>
      <c r="E15" s="1">
        <f>RANK(C15,C$2:C$15)</f>
        <v>1</v>
      </c>
      <c r="F15" s="1">
        <f>RANK(D15,D$2:D$15)</f>
        <v>1</v>
      </c>
      <c r="G15" s="2">
        <f>SUM(E15*$C$17,F15*$D$17)</f>
        <v>1</v>
      </c>
    </row>
    <row r="17" spans="2:4">
      <c r="B17" t="s">
        <v>6</v>
      </c>
      <c r="C17">
        <v>0.3</v>
      </c>
      <c r="D17">
        <v>0.7</v>
      </c>
    </row>
    <row r="20" spans="2:4">
      <c r="C20" t="s">
        <v>4</v>
      </c>
    </row>
    <row r="21" spans="2:4">
      <c r="C21" t="s">
        <v>5</v>
      </c>
    </row>
  </sheetData>
  <sortState ref="C2:G15">
    <sortCondition descending="1" ref="G6"/>
  </sortState>
  <conditionalFormatting sqref="E2:F15">
    <cfRule type="cellIs" dxfId="17" priority="6" operator="lessThan">
      <formula>15</formula>
    </cfRule>
    <cfRule type="duplicateValues" dxfId="16" priority="4"/>
  </conditionalFormatting>
  <conditionalFormatting sqref="E2:F15">
    <cfRule type="cellIs" dxfId="15" priority="5" operator="greaterThan">
      <formula>14</formula>
    </cfRule>
  </conditionalFormatting>
  <conditionalFormatting sqref="F2:F15">
    <cfRule type="duplicateValues" dxfId="14" priority="1"/>
    <cfRule type="cellIs" dxfId="13" priority="3" operator="lessThan">
      <formula>15</formula>
    </cfRule>
  </conditionalFormatting>
  <conditionalFormatting sqref="F2:F15">
    <cfRule type="cellIs" dxfId="12" priority="2" operator="greaterThan">
      <formula>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vkotik</cp:lastModifiedBy>
  <dcterms:created xsi:type="dcterms:W3CDTF">2015-12-14T13:56:52Z</dcterms:created>
  <dcterms:modified xsi:type="dcterms:W3CDTF">2015-12-14T14:39:53Z</dcterms:modified>
</cp:coreProperties>
</file>