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1" i="1"/>
  <c r="H31" s="1"/>
  <c r="G31"/>
  <c r="E31"/>
  <c r="I30"/>
  <c r="G30"/>
  <c r="E30"/>
  <c r="H30" s="1"/>
  <c r="I29"/>
  <c r="H29" s="1"/>
  <c r="G29"/>
  <c r="E29"/>
  <c r="I28"/>
  <c r="H28"/>
  <c r="G28"/>
  <c r="E28"/>
  <c r="I27"/>
  <c r="G27"/>
  <c r="E27"/>
  <c r="H27" s="1"/>
  <c r="I26"/>
  <c r="H26" s="1"/>
  <c r="G26"/>
  <c r="E26"/>
  <c r="I25"/>
  <c r="G25"/>
  <c r="E25"/>
  <c r="H25" s="1"/>
  <c r="I24"/>
  <c r="G24"/>
  <c r="E24"/>
  <c r="H24" s="1"/>
  <c r="I23"/>
  <c r="H23" s="1"/>
  <c r="G23"/>
  <c r="E23"/>
  <c r="I22"/>
  <c r="G22"/>
  <c r="E22"/>
  <c r="H22" s="1"/>
  <c r="I21"/>
  <c r="G21"/>
  <c r="E21"/>
  <c r="H21" s="1"/>
  <c r="I20"/>
  <c r="G20"/>
  <c r="E20"/>
  <c r="I19"/>
  <c r="G19"/>
  <c r="E19"/>
  <c r="H19" s="1"/>
  <c r="I18"/>
  <c r="H18" s="1"/>
  <c r="G18"/>
  <c r="E18"/>
  <c r="I17"/>
  <c r="G17"/>
  <c r="E17"/>
  <c r="H17" s="1"/>
  <c r="I16"/>
  <c r="G16"/>
  <c r="E16"/>
  <c r="H16" s="1"/>
  <c r="I15"/>
  <c r="H15" s="1"/>
  <c r="G15"/>
  <c r="E15"/>
  <c r="I14"/>
  <c r="G14"/>
  <c r="E14"/>
  <c r="H14" s="1"/>
  <c r="I13"/>
  <c r="G13"/>
  <c r="E13"/>
  <c r="H13" s="1"/>
  <c r="I12"/>
  <c r="H12"/>
  <c r="G12"/>
  <c r="E12"/>
  <c r="I11"/>
  <c r="G11"/>
  <c r="E11"/>
  <c r="H11" s="1"/>
  <c r="I10"/>
  <c r="H10" s="1"/>
  <c r="G10"/>
  <c r="E10"/>
  <c r="I9"/>
  <c r="G9"/>
  <c r="E9"/>
  <c r="H9" s="1"/>
  <c r="I8"/>
  <c r="G8"/>
  <c r="E8"/>
  <c r="H8" s="1"/>
  <c r="I7"/>
  <c r="H7" s="1"/>
  <c r="G7"/>
  <c r="E7"/>
  <c r="I6"/>
  <c r="G6"/>
  <c r="E6"/>
  <c r="H6" s="1"/>
  <c r="I5"/>
  <c r="G5"/>
  <c r="E5"/>
  <c r="H5" s="1"/>
  <c r="I4"/>
  <c r="H4"/>
  <c r="G4"/>
  <c r="F4"/>
  <c r="F5" s="1"/>
  <c r="F6" s="1"/>
  <c r="F7" s="1"/>
  <c r="F8" s="1"/>
  <c r="F9" s="1"/>
  <c r="F10" s="1"/>
  <c r="F11" s="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E4"/>
  <c r="I3"/>
  <c r="H3"/>
  <c r="F3"/>
  <c r="E3"/>
  <c r="H20" l="1"/>
</calcChain>
</file>

<file path=xl/sharedStrings.xml><?xml version="1.0" encoding="utf-8"?>
<sst xmlns="http://schemas.openxmlformats.org/spreadsheetml/2006/main" count="35" uniqueCount="21">
  <si>
    <t>Ч/М/Г</t>
  </si>
  <si>
    <t>П</t>
  </si>
  <si>
    <t>Явка</t>
  </si>
  <si>
    <t>Сдача</t>
  </si>
  <si>
    <t>Часы</t>
  </si>
  <si>
    <t>Всег час</t>
  </si>
  <si>
    <t>Отдых</t>
  </si>
  <si>
    <t>Дневные</t>
  </si>
  <si>
    <t>Ночные</t>
  </si>
  <si>
    <t>Дата явки.</t>
  </si>
  <si>
    <t>|</t>
  </si>
  <si>
    <t>Автоматический посчет времени.</t>
  </si>
  <si>
    <t>|1|</t>
  </si>
  <si>
    <t>|2|</t>
  </si>
  <si>
    <t>|3|</t>
  </si>
  <si>
    <t>|4|</t>
  </si>
  <si>
    <t>|5|</t>
  </si>
  <si>
    <t>|6|</t>
  </si>
  <si>
    <t>|7|</t>
  </si>
  <si>
    <t>|8|</t>
  </si>
  <si>
    <t>|9|</t>
  </si>
</sst>
</file>

<file path=xl/styles.xml><?xml version="1.0" encoding="utf-8"?>
<styleSheet xmlns="http://schemas.openxmlformats.org/spreadsheetml/2006/main">
  <numFmts count="4">
    <numFmt numFmtId="164" formatCode="d/m/yyyy"/>
    <numFmt numFmtId="165" formatCode="[h]:mm"/>
    <numFmt numFmtId="166" formatCode="d/mmm/yyyy"/>
    <numFmt numFmtId="167" formatCode="h:mm;@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</font>
    <font>
      <u/>
      <sz val="12"/>
      <color rgb="FF000000"/>
      <name val="Calibri"/>
    </font>
    <font>
      <u/>
      <sz val="11"/>
      <color rgb="FF000000"/>
      <name val="Calibri"/>
    </font>
    <font>
      <sz val="11"/>
      <color rgb="FF7F7F7F"/>
      <name val="Calibri"/>
    </font>
    <font>
      <i/>
      <sz val="11"/>
      <color rgb="FFFF0000"/>
      <name val="Calibri"/>
    </font>
    <font>
      <i/>
      <sz val="11"/>
      <color rgb="FF00B050"/>
      <name val="Calibri"/>
    </font>
    <font>
      <i/>
      <sz val="11"/>
      <color rgb="FF0066CC"/>
      <name val="Calibri"/>
    </font>
    <font>
      <i/>
      <sz val="11"/>
      <color rgb="FFFFC000"/>
      <name val="Calibri"/>
    </font>
    <font>
      <i/>
      <sz val="11"/>
      <color rgb="FFFFCC00"/>
      <name val="Calibri"/>
    </font>
    <font>
      <i/>
      <sz val="11"/>
      <color rgb="FF7F7F7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FF00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6" fontId="8" fillId="0" borderId="0" xfId="0" applyNumberFormat="1" applyFont="1" applyAlignment="1">
      <alignment horizontal="center"/>
    </xf>
    <xf numFmtId="167" fontId="9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right"/>
    </xf>
    <xf numFmtId="165" fontId="10" fillId="0" borderId="0" xfId="0" applyNumberFormat="1" applyFont="1" applyFill="1" applyAlignment="1">
      <alignment horizontal="right"/>
    </xf>
    <xf numFmtId="167" fontId="6" fillId="0" borderId="0" xfId="0" applyNumberFormat="1" applyFont="1" applyAlignment="1">
      <alignment horizontal="right"/>
    </xf>
    <xf numFmtId="166" fontId="6" fillId="0" borderId="0" xfId="0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right"/>
    </xf>
    <xf numFmtId="165" fontId="7" fillId="0" borderId="0" xfId="0" applyNumberFormat="1" applyFont="1" applyAlignment="1">
      <alignment horizontal="right"/>
    </xf>
    <xf numFmtId="166" fontId="8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7" fontId="8" fillId="4" borderId="0" xfId="0" applyNumberFormat="1" applyFont="1" applyFill="1" applyAlignment="1">
      <alignment horizontal="right"/>
    </xf>
    <xf numFmtId="165" fontId="7" fillId="4" borderId="0" xfId="0" applyNumberFormat="1" applyFont="1" applyFill="1" applyAlignment="1">
      <alignment horizontal="right"/>
    </xf>
    <xf numFmtId="165" fontId="10" fillId="4" borderId="0" xfId="0" applyNumberFormat="1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7" workbookViewId="0">
      <selection activeCell="C21" sqref="C21"/>
    </sheetView>
  </sheetViews>
  <sheetFormatPr defaultRowHeight="15"/>
  <cols>
    <col min="1" max="1" width="13.85546875" customWidth="1"/>
  </cols>
  <sheetData>
    <row r="1" spans="1:9" ht="15.7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</row>
    <row r="2" spans="1:9">
      <c r="A2" s="5" t="s">
        <v>9</v>
      </c>
      <c r="B2" s="6" t="s">
        <v>10</v>
      </c>
      <c r="C2" s="7" t="s">
        <v>11</v>
      </c>
      <c r="D2" s="7"/>
      <c r="E2" s="7"/>
      <c r="F2" s="7"/>
      <c r="G2" s="7"/>
      <c r="H2" s="7"/>
      <c r="I2" s="7"/>
    </row>
    <row r="3" spans="1:9">
      <c r="A3" s="8">
        <v>42341</v>
      </c>
      <c r="B3" s="9" t="s">
        <v>12</v>
      </c>
      <c r="C3" s="10">
        <v>42341.541666666664</v>
      </c>
      <c r="D3" s="10">
        <v>42342.041666666664</v>
      </c>
      <c r="E3" s="11">
        <f t="shared" ref="E3:E31" si="0">MOD(D3-C3,1)</f>
        <v>0.5</v>
      </c>
      <c r="F3" s="11">
        <f>E3</f>
        <v>0.5</v>
      </c>
      <c r="G3" s="11"/>
      <c r="H3" s="11">
        <f t="shared" ref="H3:H31" si="1">E3-I3</f>
        <v>0.29166666666666663</v>
      </c>
      <c r="I3" s="11">
        <f t="shared" ref="I3:I31" si="2">MAX(,MIN(1,MOD(D3+"1:",1)+(MOD(D3,1)&lt;MOD(C3,1)))-MAX("19:",MOD(C3+"1:",1)))</f>
        <v>0.20833333333333337</v>
      </c>
    </row>
    <row r="4" spans="1:9">
      <c r="A4" s="12">
        <v>42343</v>
      </c>
      <c r="B4" s="9" t="s">
        <v>10</v>
      </c>
      <c r="C4" s="13">
        <v>42343.541666666664</v>
      </c>
      <c r="D4" s="14">
        <v>42344.041666666664</v>
      </c>
      <c r="E4" s="11">
        <f t="shared" si="0"/>
        <v>0.5</v>
      </c>
      <c r="F4" s="11">
        <f>(E3+E4)</f>
        <v>1</v>
      </c>
      <c r="G4" s="15">
        <f t="shared" ref="G4:G31" si="3">C4-D3</f>
        <v>1.5</v>
      </c>
      <c r="H4" s="11">
        <f t="shared" si="1"/>
        <v>0.29166666666666663</v>
      </c>
      <c r="I4" s="11">
        <f t="shared" si="2"/>
        <v>0.20833333333333337</v>
      </c>
    </row>
    <row r="5" spans="1:9">
      <c r="A5" s="8">
        <v>42346</v>
      </c>
      <c r="B5" s="9" t="s">
        <v>13</v>
      </c>
      <c r="C5" s="16">
        <v>42346.354861111096</v>
      </c>
      <c r="D5" s="16">
        <v>42346.854861111111</v>
      </c>
      <c r="E5" s="11">
        <f t="shared" si="0"/>
        <v>0.50000000001455192</v>
      </c>
      <c r="F5" s="11">
        <f t="shared" ref="F5:F31" si="4">F4+E5</f>
        <v>1.5000000000145519</v>
      </c>
      <c r="G5" s="15">
        <f t="shared" si="3"/>
        <v>2.3131944444321562</v>
      </c>
      <c r="H5" s="11">
        <f t="shared" si="1"/>
        <v>0.39513888890602777</v>
      </c>
      <c r="I5" s="11">
        <f t="shared" si="2"/>
        <v>0.10486111110852414</v>
      </c>
    </row>
    <row r="6" spans="1:9">
      <c r="A6" s="12">
        <v>42347</v>
      </c>
      <c r="B6" s="9" t="s">
        <v>10</v>
      </c>
      <c r="C6" s="13">
        <v>42347.104861111096</v>
      </c>
      <c r="D6" s="13">
        <v>42347.545138888898</v>
      </c>
      <c r="E6" s="11">
        <f t="shared" si="0"/>
        <v>0.44027777780138422</v>
      </c>
      <c r="F6" s="11">
        <f t="shared" si="4"/>
        <v>1.9402777778159361</v>
      </c>
      <c r="G6" s="15">
        <f t="shared" si="3"/>
        <v>0.24999999998544808</v>
      </c>
      <c r="H6" s="11">
        <f t="shared" si="1"/>
        <v>0.44027777780138422</v>
      </c>
      <c r="I6" s="11">
        <f t="shared" si="2"/>
        <v>0</v>
      </c>
    </row>
    <row r="7" spans="1:9">
      <c r="A7" s="8">
        <v>42348</v>
      </c>
      <c r="B7" s="9" t="s">
        <v>14</v>
      </c>
      <c r="C7" s="16">
        <v>42348.2368055556</v>
      </c>
      <c r="D7" s="16">
        <v>42348.715972222199</v>
      </c>
      <c r="E7" s="11">
        <f t="shared" si="0"/>
        <v>0.47916666659875773</v>
      </c>
      <c r="F7" s="11">
        <f t="shared" si="4"/>
        <v>2.4194444444146939</v>
      </c>
      <c r="G7" s="15">
        <f t="shared" si="3"/>
        <v>0.69166666670207633</v>
      </c>
      <c r="H7" s="11">
        <f t="shared" si="1"/>
        <v>0.47916666659875773</v>
      </c>
      <c r="I7" s="11">
        <f t="shared" si="2"/>
        <v>0</v>
      </c>
    </row>
    <row r="8" spans="1:9">
      <c r="A8" s="12">
        <v>42349</v>
      </c>
      <c r="B8" s="9" t="s">
        <v>10</v>
      </c>
      <c r="C8" s="13">
        <v>42348.9868055556</v>
      </c>
      <c r="D8" s="13">
        <v>42349.436805555597</v>
      </c>
      <c r="E8" s="11">
        <f t="shared" si="0"/>
        <v>0.44999999999708962</v>
      </c>
      <c r="F8" s="11">
        <f t="shared" si="4"/>
        <v>2.8694444444117835</v>
      </c>
      <c r="G8" s="15">
        <f t="shared" si="3"/>
        <v>0.27083333340124227</v>
      </c>
      <c r="H8" s="11">
        <f t="shared" si="1"/>
        <v>0.24166666666375625</v>
      </c>
      <c r="I8" s="11">
        <f t="shared" si="2"/>
        <v>0.20833333333333337</v>
      </c>
    </row>
    <row r="9" spans="1:9">
      <c r="A9" s="17">
        <v>42350</v>
      </c>
      <c r="B9" s="9" t="s">
        <v>15</v>
      </c>
      <c r="C9" s="10">
        <v>42350.854861111096</v>
      </c>
      <c r="D9" s="10">
        <v>42351.3034722222</v>
      </c>
      <c r="E9" s="11">
        <f t="shared" si="0"/>
        <v>0.44861111110367347</v>
      </c>
      <c r="F9" s="11">
        <f t="shared" si="4"/>
        <v>3.3180555555154569</v>
      </c>
      <c r="G9" s="15">
        <f t="shared" si="3"/>
        <v>1.4180555554994498</v>
      </c>
      <c r="H9" s="11">
        <f t="shared" si="1"/>
        <v>0.34513888886431232</v>
      </c>
      <c r="I9" s="11">
        <f t="shared" si="2"/>
        <v>0.10347222223936114</v>
      </c>
    </row>
    <row r="10" spans="1:9">
      <c r="A10" s="18">
        <v>42351</v>
      </c>
      <c r="B10" s="9" t="s">
        <v>10</v>
      </c>
      <c r="C10" s="19">
        <v>42351.708333333299</v>
      </c>
      <c r="D10" s="19">
        <v>42352.163194444402</v>
      </c>
      <c r="E10" s="11">
        <f t="shared" si="0"/>
        <v>0.45486111110221827</v>
      </c>
      <c r="F10" s="11">
        <f t="shared" si="4"/>
        <v>3.7729166666176752</v>
      </c>
      <c r="G10" s="15">
        <f t="shared" si="3"/>
        <v>0.40486111109930789</v>
      </c>
      <c r="H10" s="11">
        <f t="shared" si="1"/>
        <v>0.2465277777688849</v>
      </c>
      <c r="I10" s="11">
        <f t="shared" si="2"/>
        <v>0.20833333333333337</v>
      </c>
    </row>
    <row r="11" spans="1:9">
      <c r="A11" s="17">
        <v>42353</v>
      </c>
      <c r="B11" s="9" t="s">
        <v>16</v>
      </c>
      <c r="C11" s="10">
        <v>42353.361111111102</v>
      </c>
      <c r="D11" s="10">
        <v>42353.779861111099</v>
      </c>
      <c r="E11" s="11">
        <f t="shared" si="0"/>
        <v>0.41874999999708962</v>
      </c>
      <c r="F11" s="11">
        <f t="shared" si="4"/>
        <v>4.1916666666147648</v>
      </c>
      <c r="G11" s="15">
        <f t="shared" si="3"/>
        <v>1.1979166667006211</v>
      </c>
      <c r="H11" s="11">
        <f t="shared" si="1"/>
        <v>0.38888888890020701</v>
      </c>
      <c r="I11" s="11">
        <f t="shared" si="2"/>
        <v>2.9861111096882609E-2</v>
      </c>
    </row>
    <row r="12" spans="1:9">
      <c r="A12" s="18">
        <v>42354</v>
      </c>
      <c r="B12" s="9" t="s">
        <v>10</v>
      </c>
      <c r="C12" s="19">
        <v>42354.1159722222</v>
      </c>
      <c r="D12" s="19">
        <v>42354.522916666698</v>
      </c>
      <c r="E12" s="11">
        <f t="shared" si="0"/>
        <v>0.40694444449763978</v>
      </c>
      <c r="F12" s="11">
        <f t="shared" si="4"/>
        <v>4.5986111111124046</v>
      </c>
      <c r="G12" s="15">
        <f t="shared" si="3"/>
        <v>0.33611111110076308</v>
      </c>
      <c r="H12" s="11">
        <f t="shared" si="1"/>
        <v>0.40694444449763978</v>
      </c>
      <c r="I12" s="11">
        <f t="shared" si="2"/>
        <v>0</v>
      </c>
    </row>
    <row r="13" spans="1:9">
      <c r="A13" s="17">
        <v>42356</v>
      </c>
      <c r="B13" s="9" t="s">
        <v>17</v>
      </c>
      <c r="C13" s="10">
        <v>42356.597916666702</v>
      </c>
      <c r="D13" s="10">
        <v>42357.004861111098</v>
      </c>
      <c r="E13" s="11">
        <f t="shared" si="0"/>
        <v>0.40694444439577637</v>
      </c>
      <c r="F13" s="11">
        <f t="shared" si="4"/>
        <v>5.005555555508181</v>
      </c>
      <c r="G13" s="15">
        <f t="shared" si="3"/>
        <v>2.0750000000043656</v>
      </c>
      <c r="H13" s="11">
        <f t="shared" si="1"/>
        <v>0.198611111062443</v>
      </c>
      <c r="I13" s="11">
        <f t="shared" si="2"/>
        <v>0.20833333333333337</v>
      </c>
    </row>
    <row r="14" spans="1:9">
      <c r="A14" s="18">
        <v>42357</v>
      </c>
      <c r="B14" s="9" t="s">
        <v>10</v>
      </c>
      <c r="C14" s="19">
        <v>42357.396527777775</v>
      </c>
      <c r="D14" s="19">
        <v>42357.772222222222</v>
      </c>
      <c r="E14" s="11">
        <f t="shared" si="0"/>
        <v>0.37569444444670808</v>
      </c>
      <c r="F14" s="11">
        <f t="shared" si="4"/>
        <v>5.3812499999548891</v>
      </c>
      <c r="G14" s="15">
        <f t="shared" si="3"/>
        <v>0.39166666667733807</v>
      </c>
      <c r="H14" s="11">
        <f t="shared" si="1"/>
        <v>0.35347222222723451</v>
      </c>
      <c r="I14" s="11">
        <f t="shared" si="2"/>
        <v>2.2222222219473564E-2</v>
      </c>
    </row>
    <row r="15" spans="1:9">
      <c r="A15" s="17">
        <v>42359</v>
      </c>
      <c r="B15" s="9" t="s">
        <v>18</v>
      </c>
      <c r="C15" s="10">
        <v>42359.322916666664</v>
      </c>
      <c r="D15" s="10">
        <v>42359.822916666664</v>
      </c>
      <c r="E15" s="11">
        <f t="shared" si="0"/>
        <v>0.5</v>
      </c>
      <c r="F15" s="11">
        <f t="shared" si="4"/>
        <v>5.8812499999548891</v>
      </c>
      <c r="G15" s="15">
        <f t="shared" si="3"/>
        <v>1.5506944444423425</v>
      </c>
      <c r="H15" s="11">
        <f t="shared" si="1"/>
        <v>0.42708333333818393</v>
      </c>
      <c r="I15" s="11">
        <f t="shared" si="2"/>
        <v>7.2916666661816065E-2</v>
      </c>
    </row>
    <row r="16" spans="1:9">
      <c r="A16" s="18">
        <v>42360</v>
      </c>
      <c r="B16" s="9" t="s">
        <v>10</v>
      </c>
      <c r="C16" s="19">
        <v>42360.146527777775</v>
      </c>
      <c r="D16" s="19">
        <v>42360.567361111112</v>
      </c>
      <c r="E16" s="11">
        <f t="shared" si="0"/>
        <v>0.42083333333721384</v>
      </c>
      <c r="F16" s="11">
        <f t="shared" si="4"/>
        <v>6.3020833332921029</v>
      </c>
      <c r="G16" s="15">
        <f t="shared" si="3"/>
        <v>0.32361111111094942</v>
      </c>
      <c r="H16" s="11">
        <f t="shared" si="1"/>
        <v>0.42083333333721384</v>
      </c>
      <c r="I16" s="11">
        <f t="shared" si="2"/>
        <v>0</v>
      </c>
    </row>
    <row r="17" spans="1:9">
      <c r="A17" s="17">
        <v>42362</v>
      </c>
      <c r="B17" s="9" t="s">
        <v>19</v>
      </c>
      <c r="C17" s="10">
        <v>42362.931250000001</v>
      </c>
      <c r="D17" s="10">
        <v>42363.375</v>
      </c>
      <c r="E17" s="11">
        <f t="shared" si="0"/>
        <v>0.44374999999854481</v>
      </c>
      <c r="F17" s="11">
        <f t="shared" si="4"/>
        <v>6.7458333332906477</v>
      </c>
      <c r="G17" s="15">
        <f t="shared" si="3"/>
        <v>2.3638888888890506</v>
      </c>
      <c r="H17" s="11">
        <f t="shared" si="1"/>
        <v>0.41666666666424135</v>
      </c>
      <c r="I17" s="11">
        <f t="shared" si="2"/>
        <v>2.7083333334303461E-2</v>
      </c>
    </row>
    <row r="18" spans="1:9">
      <c r="A18" s="18">
        <v>42363</v>
      </c>
      <c r="B18" s="9" t="s">
        <v>10</v>
      </c>
      <c r="C18" s="19">
        <v>42363.604861111111</v>
      </c>
      <c r="D18" s="19">
        <v>42364.262499999997</v>
      </c>
      <c r="E18" s="11">
        <f t="shared" si="0"/>
        <v>0.65763888888614019</v>
      </c>
      <c r="F18" s="11">
        <f t="shared" si="4"/>
        <v>7.4034722221767879</v>
      </c>
      <c r="G18" s="15">
        <f t="shared" si="3"/>
        <v>0.22986111111094942</v>
      </c>
      <c r="H18" s="11">
        <f t="shared" si="1"/>
        <v>0.44930555555280682</v>
      </c>
      <c r="I18" s="11">
        <f t="shared" si="2"/>
        <v>0.20833333333333337</v>
      </c>
    </row>
    <row r="19" spans="1:9">
      <c r="A19" s="17">
        <v>42365</v>
      </c>
      <c r="B19" s="9" t="s">
        <v>20</v>
      </c>
      <c r="C19" s="10">
        <v>42365.229861111111</v>
      </c>
      <c r="D19" s="10">
        <v>42365.705555555556</v>
      </c>
      <c r="E19" s="11">
        <f t="shared" si="0"/>
        <v>0.47569444444525288</v>
      </c>
      <c r="F19" s="11">
        <f t="shared" si="4"/>
        <v>7.8791666666220408</v>
      </c>
      <c r="G19" s="15">
        <f t="shared" si="3"/>
        <v>0.96736111111385981</v>
      </c>
      <c r="H19" s="11">
        <f t="shared" si="1"/>
        <v>0.47569444444525288</v>
      </c>
      <c r="I19" s="11">
        <f t="shared" si="2"/>
        <v>0</v>
      </c>
    </row>
    <row r="20" spans="1:9">
      <c r="A20" s="21">
        <v>42366</v>
      </c>
      <c r="B20" s="22" t="s">
        <v>10</v>
      </c>
      <c r="C20" s="23">
        <v>42366.500694444447</v>
      </c>
      <c r="D20" s="23">
        <v>42367.979861111111</v>
      </c>
      <c r="E20" s="24">
        <f t="shared" si="0"/>
        <v>0.47916666666424135</v>
      </c>
      <c r="F20" s="24">
        <f t="shared" si="4"/>
        <v>8.3583333332862821</v>
      </c>
      <c r="G20" s="25">
        <f t="shared" si="3"/>
        <v>0.79513888889050577</v>
      </c>
      <c r="H20" s="24">
        <f t="shared" si="1"/>
        <v>0.47916666666424135</v>
      </c>
      <c r="I20" s="24">
        <f t="shared" si="2"/>
        <v>0</v>
      </c>
    </row>
    <row r="21" spans="1:9">
      <c r="A21" s="17"/>
      <c r="B21" s="9">
        <v>10</v>
      </c>
      <c r="C21" s="10"/>
      <c r="D21" s="10"/>
      <c r="E21" s="11">
        <f t="shared" si="0"/>
        <v>0</v>
      </c>
      <c r="F21" s="11">
        <f t="shared" si="4"/>
        <v>8.3583333332862821</v>
      </c>
      <c r="G21" s="15">
        <f t="shared" si="3"/>
        <v>-42367.979861111111</v>
      </c>
      <c r="H21" s="11">
        <f t="shared" si="1"/>
        <v>0</v>
      </c>
      <c r="I21" s="11">
        <f t="shared" si="2"/>
        <v>0</v>
      </c>
    </row>
    <row r="22" spans="1:9">
      <c r="A22" s="18"/>
      <c r="B22" s="9" t="s">
        <v>10</v>
      </c>
      <c r="C22" s="19"/>
      <c r="D22" s="19"/>
      <c r="E22" s="11">
        <f t="shared" si="0"/>
        <v>0</v>
      </c>
      <c r="F22" s="11">
        <f t="shared" si="4"/>
        <v>8.3583333332862821</v>
      </c>
      <c r="G22" s="15">
        <f t="shared" si="3"/>
        <v>0</v>
      </c>
      <c r="H22" s="11">
        <f t="shared" si="1"/>
        <v>0</v>
      </c>
      <c r="I22" s="11">
        <f t="shared" si="2"/>
        <v>0</v>
      </c>
    </row>
    <row r="23" spans="1:9">
      <c r="A23" s="17"/>
      <c r="B23" s="9">
        <v>11</v>
      </c>
      <c r="C23" s="10"/>
      <c r="D23" s="10"/>
      <c r="E23" s="11">
        <f t="shared" si="0"/>
        <v>0</v>
      </c>
      <c r="F23" s="11">
        <f t="shared" si="4"/>
        <v>8.3583333332862821</v>
      </c>
      <c r="G23" s="15">
        <f t="shared" si="3"/>
        <v>0</v>
      </c>
      <c r="H23" s="11">
        <f t="shared" si="1"/>
        <v>0</v>
      </c>
      <c r="I23" s="11">
        <f t="shared" si="2"/>
        <v>0</v>
      </c>
    </row>
    <row r="24" spans="1:9">
      <c r="A24" s="18"/>
      <c r="B24" s="9" t="s">
        <v>10</v>
      </c>
      <c r="C24" s="19"/>
      <c r="D24" s="19"/>
      <c r="E24" s="11">
        <f t="shared" si="0"/>
        <v>0</v>
      </c>
      <c r="F24" s="11">
        <f t="shared" si="4"/>
        <v>8.3583333332862821</v>
      </c>
      <c r="G24" s="15">
        <f t="shared" si="3"/>
        <v>0</v>
      </c>
      <c r="H24" s="11">
        <f t="shared" si="1"/>
        <v>0</v>
      </c>
      <c r="I24" s="11">
        <f t="shared" si="2"/>
        <v>0</v>
      </c>
    </row>
    <row r="25" spans="1:9">
      <c r="A25" s="17"/>
      <c r="B25" s="9">
        <v>12</v>
      </c>
      <c r="C25" s="10"/>
      <c r="D25" s="10"/>
      <c r="E25" s="11">
        <f t="shared" si="0"/>
        <v>0</v>
      </c>
      <c r="F25" s="11">
        <f t="shared" si="4"/>
        <v>8.3583333332862821</v>
      </c>
      <c r="G25" s="15">
        <f t="shared" si="3"/>
        <v>0</v>
      </c>
      <c r="H25" s="11">
        <f t="shared" si="1"/>
        <v>0</v>
      </c>
      <c r="I25" s="11">
        <f t="shared" si="2"/>
        <v>0</v>
      </c>
    </row>
    <row r="26" spans="1:9">
      <c r="A26" s="18"/>
      <c r="B26" s="9" t="s">
        <v>10</v>
      </c>
      <c r="C26" s="19"/>
      <c r="D26" s="19"/>
      <c r="E26" s="11">
        <f t="shared" si="0"/>
        <v>0</v>
      </c>
      <c r="F26" s="11">
        <f t="shared" si="4"/>
        <v>8.3583333332862821</v>
      </c>
      <c r="G26" s="15">
        <f t="shared" si="3"/>
        <v>0</v>
      </c>
      <c r="H26" s="11">
        <f t="shared" si="1"/>
        <v>0</v>
      </c>
      <c r="I26" s="11">
        <f t="shared" si="2"/>
        <v>0</v>
      </c>
    </row>
    <row r="27" spans="1:9">
      <c r="A27" s="17"/>
      <c r="B27" s="9">
        <v>13</v>
      </c>
      <c r="C27" s="10"/>
      <c r="D27" s="10"/>
      <c r="E27" s="11">
        <f t="shared" si="0"/>
        <v>0</v>
      </c>
      <c r="F27" s="11">
        <f t="shared" si="4"/>
        <v>8.3583333332862821</v>
      </c>
      <c r="G27" s="15">
        <f t="shared" si="3"/>
        <v>0</v>
      </c>
      <c r="H27" s="11">
        <f t="shared" si="1"/>
        <v>0</v>
      </c>
      <c r="I27" s="11">
        <f t="shared" si="2"/>
        <v>0</v>
      </c>
    </row>
    <row r="28" spans="1:9">
      <c r="A28" s="18"/>
      <c r="B28" s="9" t="s">
        <v>10</v>
      </c>
      <c r="C28" s="19"/>
      <c r="D28" s="19"/>
      <c r="E28" s="11">
        <f t="shared" si="0"/>
        <v>0</v>
      </c>
      <c r="F28" s="11">
        <f t="shared" si="4"/>
        <v>8.3583333332862821</v>
      </c>
      <c r="G28" s="15">
        <f t="shared" si="3"/>
        <v>0</v>
      </c>
      <c r="H28" s="11">
        <f t="shared" si="1"/>
        <v>0</v>
      </c>
      <c r="I28" s="11">
        <f t="shared" si="2"/>
        <v>0</v>
      </c>
    </row>
    <row r="29" spans="1:9">
      <c r="A29" s="17"/>
      <c r="B29" s="9">
        <v>14</v>
      </c>
      <c r="C29" s="10"/>
      <c r="D29" s="10"/>
      <c r="E29" s="11">
        <f t="shared" si="0"/>
        <v>0</v>
      </c>
      <c r="F29" s="11">
        <f t="shared" si="4"/>
        <v>8.3583333332862821</v>
      </c>
      <c r="G29" s="15">
        <f t="shared" si="3"/>
        <v>0</v>
      </c>
      <c r="H29" s="11">
        <f t="shared" si="1"/>
        <v>0</v>
      </c>
      <c r="I29" s="11">
        <f t="shared" si="2"/>
        <v>0</v>
      </c>
    </row>
    <row r="30" spans="1:9">
      <c r="A30" s="18"/>
      <c r="B30" s="9" t="s">
        <v>10</v>
      </c>
      <c r="C30" s="19"/>
      <c r="D30" s="19"/>
      <c r="E30" s="11">
        <f t="shared" si="0"/>
        <v>0</v>
      </c>
      <c r="F30" s="11">
        <f t="shared" si="4"/>
        <v>8.3583333332862821</v>
      </c>
      <c r="G30" s="15">
        <f t="shared" si="3"/>
        <v>0</v>
      </c>
      <c r="H30" s="11">
        <f t="shared" si="1"/>
        <v>0</v>
      </c>
      <c r="I30" s="11">
        <f t="shared" si="2"/>
        <v>0</v>
      </c>
    </row>
    <row r="31" spans="1:9">
      <c r="A31" s="8"/>
      <c r="B31" s="6">
        <v>15</v>
      </c>
      <c r="C31" s="16"/>
      <c r="D31" s="16"/>
      <c r="E31" s="20">
        <f t="shared" si="0"/>
        <v>0</v>
      </c>
      <c r="F31" s="20">
        <f t="shared" si="4"/>
        <v>8.3583333332862821</v>
      </c>
      <c r="G31" s="15">
        <f t="shared" si="3"/>
        <v>0</v>
      </c>
      <c r="H31" s="11">
        <f t="shared" si="1"/>
        <v>0</v>
      </c>
      <c r="I31" s="11">
        <f t="shared" si="2"/>
        <v>0</v>
      </c>
    </row>
  </sheetData>
  <mergeCells count="1">
    <mergeCell ref="C2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2015-12-28T22:40:14Z</dcterms:modified>
</cp:coreProperties>
</file>