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uzykin ma\Downloads\"/>
    </mc:Choice>
  </mc:AlternateContent>
  <bookViews>
    <workbookView xWindow="930" yWindow="0" windowWidth="27870" windowHeight="11745"/>
  </bookViews>
  <sheets>
    <sheet name="Сводная" sheetId="4" r:id="rId1"/>
    <sheet name="База" sheetId="1" r:id="rId2"/>
  </sheets>
  <calcPr calcId="162913"/>
  <pivotCaches>
    <pivotCache cacheId="0" r:id="rId3"/>
  </pivotCaches>
</workbook>
</file>

<file path=xl/calcChain.xml><?xml version="1.0" encoding="utf-8"?>
<calcChain xmlns="http://schemas.openxmlformats.org/spreadsheetml/2006/main">
  <c r="P8" i="4" l="1"/>
  <c r="O8" i="4"/>
  <c r="P6" i="4"/>
  <c r="P7" i="4"/>
  <c r="P5" i="4"/>
  <c r="O6" i="4"/>
  <c r="O7" i="4"/>
  <c r="O5" i="4"/>
</calcChain>
</file>

<file path=xl/sharedStrings.xml><?xml version="1.0" encoding="utf-8"?>
<sst xmlns="http://schemas.openxmlformats.org/spreadsheetml/2006/main" count="31" uniqueCount="17">
  <si>
    <t>Клиент 1</t>
  </si>
  <si>
    <t>Клиент 2</t>
  </si>
  <si>
    <t>Клиент 3</t>
  </si>
  <si>
    <t>Клиент</t>
  </si>
  <si>
    <t>Год</t>
  </si>
  <si>
    <t>Колличество</t>
  </si>
  <si>
    <t>Названия строк</t>
  </si>
  <si>
    <t>Общий итог</t>
  </si>
  <si>
    <t>Сумма по полю Колличество</t>
  </si>
  <si>
    <t>Названия столбцов</t>
  </si>
  <si>
    <t>разница</t>
  </si>
  <si>
    <t>доля</t>
  </si>
  <si>
    <t>Итог Сумма по полю Колличество</t>
  </si>
  <si>
    <t>Итог Сумма по полю Колличество2</t>
  </si>
  <si>
    <t>Сумма по полю Колличество2</t>
  </si>
  <si>
    <t>Итог Сумма по полю Колличество3</t>
  </si>
  <si>
    <t>Сумма по полю Колличество3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</si>
</sst>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1" fillId="2" borderId="0" xfId="0" applyFont="1" applyFill="1"/>
    <xf numFmtId="0" fontId="1" fillId="2" borderId="1" xfId="0" applyFont="1" applyFill="1" applyBorder="1"/>
    <xf numFmtId="0" fontId="1" fillId="2" borderId="2" xfId="0" applyFont="1" applyFill="1" applyBorder="1" applyAlignment="1">
      <alignment horizontal="left"/>
    </xf>
    <xf numFmtId="0" fontId="1" fillId="2" borderId="2" xfId="0" applyNumberFormat="1" applyFont="1" applyFill="1" applyBorder="1"/>
    <xf numFmtId="0" fontId="0" fillId="0" borderId="0" xfId="0" applyAlignment="1">
      <alignment horizontal="left" vertical="center"/>
    </xf>
    <xf numFmtId="0" fontId="0" fillId="0" borderId="0" xfId="0" pivotButton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NumberFormat="1" applyAlignment="1">
      <alignment horizontal="right" vertical="center"/>
    </xf>
    <xf numFmtId="0" fontId="1" fillId="2" borderId="1" xfId="0" applyFont="1" applyFill="1" applyBorder="1" applyAlignment="1">
      <alignment horizontal="center" vertical="center"/>
    </xf>
    <xf numFmtId="0" fontId="0" fillId="3" borderId="0" xfId="0" applyNumberFormat="1" applyFill="1"/>
    <xf numFmtId="10" fontId="0" fillId="3" borderId="0" xfId="0" applyNumberFormat="1" applyFill="1"/>
    <xf numFmtId="10" fontId="1" fillId="2" borderId="2" xfId="0" applyNumberFormat="1" applyFont="1" applyFill="1" applyBorder="1"/>
    <xf numFmtId="10" fontId="0" fillId="0" borderId="0" xfId="0" applyNumberFormat="1" applyAlignment="1">
      <alignment horizontal="right" vertical="center"/>
    </xf>
  </cellXfs>
  <cellStyles count="1">
    <cellStyle name="Обычный" xfId="0" builtinId="0"/>
  </cellStyles>
  <dxfs count="123"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right" readingOrder="0"/>
    </dxf>
    <dxf>
      <alignment horizontal="left" readingOrder="0"/>
    </dxf>
    <dxf>
      <numFmt numFmtId="14" formatCode="0.00%"/>
    </dxf>
    <dxf>
      <numFmt numFmtId="0" formatCode="General"/>
    </dxf>
    <dxf>
      <numFmt numFmtId="14" formatCode="0.00%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right" readingOrder="0"/>
    </dxf>
    <dxf>
      <alignment horizontal="left" readingOrder="0"/>
    </dxf>
    <dxf>
      <numFmt numFmtId="14" formatCode="0.00%"/>
    </dxf>
    <dxf>
      <numFmt numFmtId="0" formatCode="General"/>
    </dxf>
    <dxf>
      <numFmt numFmtId="14" formatCode="0.00%"/>
    </dxf>
    <dxf>
      <numFmt numFmtId="14" formatCode="0.00%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right" readingOrder="0"/>
    </dxf>
    <dxf>
      <alignment horizontal="left" readingOrder="0"/>
    </dxf>
    <dxf>
      <numFmt numFmtId="14" formatCode="0.00%"/>
    </dxf>
    <dxf>
      <numFmt numFmtId="0" formatCode="General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right" readingOrder="0"/>
    </dxf>
    <dxf>
      <alignment horizontal="left" readingOrder="0"/>
    </dxf>
    <dxf>
      <numFmt numFmtId="14" formatCode="0.00%"/>
    </dxf>
    <dxf>
      <numFmt numFmtId="0" formatCode="General"/>
    </dxf>
    <dxf>
      <numFmt numFmtId="0" formatCode="General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right" readingOrder="0"/>
    </dxf>
    <dxf>
      <alignment horizontal="left" readingOrder="0"/>
    </dxf>
    <dxf>
      <numFmt numFmtId="14" formatCode="0.00%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right" readingOrder="0"/>
    </dxf>
    <dxf>
      <alignment horizontal="left" readingOrder="0"/>
    </dxf>
    <dxf>
      <numFmt numFmtId="14" formatCode="0.00%"/>
    </dxf>
    <dxf>
      <numFmt numFmtId="14" formatCode="0.00%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right" readingOrder="0"/>
    </dxf>
    <dxf>
      <alignment horizontal="left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right" readingOrder="0"/>
    </dxf>
    <dxf>
      <alignment horizontal="left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right" readingOrder="0"/>
    </dxf>
    <dxf>
      <alignment horizontal="left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Широких" refreshedDate="42355.654398842591" createdVersion="3" refreshedVersion="3" minRefreshableVersion="3" recordCount="6">
  <cacheSource type="worksheet">
    <worksheetSource name="Таблица1"/>
  </cacheSource>
  <cacheFields count="3">
    <cacheField name="Клиент" numFmtId="0">
      <sharedItems count="3">
        <s v="Клиент 1"/>
        <s v="Клиент 2"/>
        <s v="Клиент 3"/>
      </sharedItems>
    </cacheField>
    <cacheField name="Год" numFmtId="0">
      <sharedItems containsSemiMixedTypes="0" containsString="0" containsNumber="1" containsInteger="1" minValue="2014" maxValue="2015" count="2">
        <n v="2014"/>
        <n v="2015"/>
      </sharedItems>
    </cacheField>
    <cacheField name="Колличество" numFmtId="0">
      <sharedItems containsSemiMixedTypes="0" containsString="0" containsNumber="1" containsInteger="1" minValue="2" maxValue="11" count="6">
        <n v="2"/>
        <n v="5"/>
        <n v="9"/>
        <n v="3"/>
        <n v="4"/>
        <n v="1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6">
  <r>
    <x v="0"/>
    <x v="0"/>
    <x v="0"/>
  </r>
  <r>
    <x v="1"/>
    <x v="0"/>
    <x v="1"/>
  </r>
  <r>
    <x v="2"/>
    <x v="0"/>
    <x v="2"/>
  </r>
  <r>
    <x v="0"/>
    <x v="1"/>
    <x v="3"/>
  </r>
  <r>
    <x v="1"/>
    <x v="1"/>
    <x v="4"/>
  </r>
  <r>
    <x v="2"/>
    <x v="1"/>
    <x v="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0" applyNumberFormats="0" applyBorderFormats="0" applyFontFormats="0" applyPatternFormats="0" applyAlignmentFormats="0" applyWidthHeightFormats="1" dataCaption="Значения" updatedVersion="6" minRefreshableVersion="3" showCalcMbrs="0" useAutoFormatting="1" itemPrintTitles="1" createdVersion="3" indent="0" outline="1" outlineData="1">
  <location ref="A3:J9" firstHeaderRow="1" firstDataRow="3" firstDataCol="1"/>
  <pivotFields count="3">
    <pivotField axis="axisRow" showAll="0">
      <items count="4">
        <item x="0"/>
        <item x="1"/>
        <item x="2"/>
        <item t="default"/>
      </items>
    </pivotField>
    <pivotField axis="axisCol" showAll="0">
      <items count="3">
        <item x="0"/>
        <item x="1"/>
        <item t="default"/>
      </items>
    </pivotField>
    <pivotField dataField="1" showAll="0">
      <items count="7">
        <item x="0"/>
        <item x="3"/>
        <item x="4"/>
        <item x="1"/>
        <item x="2"/>
        <item x="5"/>
        <item t="default"/>
      </items>
    </pivotField>
  </pivotFields>
  <rowFields count="1">
    <field x="0"/>
  </rowFields>
  <rowItems count="4">
    <i>
      <x/>
    </i>
    <i>
      <x v="1"/>
    </i>
    <i>
      <x v="2"/>
    </i>
    <i t="grand">
      <x/>
    </i>
  </rowItems>
  <colFields count="2">
    <field x="1"/>
    <field x="-2"/>
  </colFields>
  <colItems count="9">
    <i>
      <x/>
      <x/>
    </i>
    <i r="1" i="1">
      <x v="1"/>
    </i>
    <i r="1" i="2">
      <x v="2"/>
    </i>
    <i>
      <x v="1"/>
      <x/>
    </i>
    <i r="1" i="1">
      <x v="1"/>
    </i>
    <i r="1" i="2">
      <x v="2"/>
    </i>
    <i t="grand">
      <x/>
    </i>
    <i t="grand" i="1">
      <x/>
    </i>
    <i t="grand" i="2">
      <x/>
    </i>
  </colItems>
  <dataFields count="3">
    <dataField name="Сумма по полю Колличество" fld="2" baseField="0" baseItem="0"/>
    <dataField name="Сумма по полю Колличество2" fld="2" showDataAs="difference" baseField="1" baseItem="0"/>
    <dataField name="Сумма по полю Колличество3" fld="2" showDataAs="percentDiff" baseField="1" baseItem="0" numFmtId="10"/>
  </dataFields>
  <formats count="15">
    <format dxfId="111">
      <pivotArea outline="0" collapsedLevelsAreSubtotals="1" fieldPosition="0"/>
    </format>
    <format dxfId="112">
      <pivotArea field="0" type="button" dataOnly="0" labelOnly="1" outline="0" axis="axisRow" fieldPosition="0"/>
    </format>
    <format dxfId="113">
      <pivotArea dataOnly="0" labelOnly="1" fieldPosition="0">
        <references count="1">
          <reference field="0" count="0"/>
        </references>
      </pivotArea>
    </format>
    <format dxfId="114">
      <pivotArea dataOnly="0" labelOnly="1" grandRow="1" outline="0" fieldPosition="0"/>
    </format>
    <format dxfId="115">
      <pivotArea dataOnly="0" labelOnly="1" fieldPosition="0">
        <references count="1">
          <reference field="1" count="0"/>
        </references>
      </pivotArea>
    </format>
    <format dxfId="116">
      <pivotArea dataOnly="0" labelOnly="1" grandCol="1" outline="0" fieldPosition="0"/>
    </format>
    <format dxfId="117">
      <pivotArea field="0" type="button" dataOnly="0" labelOnly="1" outline="0" axis="axisRow" fieldPosition="0"/>
    </format>
    <format dxfId="118">
      <pivotArea dataOnly="0" labelOnly="1" grandRow="1" outline="0" fieldPosition="0"/>
    </format>
    <format dxfId="119">
      <pivotArea dataOnly="0" labelOnly="1" fieldPosition="0">
        <references count="1">
          <reference field="1" count="0"/>
        </references>
      </pivotArea>
    </format>
    <format dxfId="120">
      <pivotArea dataOnly="0" labelOnly="1" grandCol="1" outline="0" fieldPosition="0"/>
    </format>
    <format dxfId="121">
      <pivotArea outline="0" collapsedLevelsAreSubtotals="1" fieldPosition="0"/>
    </format>
    <format dxfId="122">
      <pivotArea dataOnly="0" labelOnly="1" fieldPosition="0">
        <references count="1">
          <reference field="0" count="0"/>
        </references>
      </pivotArea>
    </format>
    <format dxfId="86">
      <pivotArea outline="0" fieldPosition="0">
        <references count="1">
          <reference field="4294967294" count="1">
            <x v="1"/>
          </reference>
        </references>
      </pivotArea>
    </format>
    <format dxfId="59">
      <pivotArea outline="0" fieldPosition="0">
        <references count="1">
          <reference field="4294967294" count="1">
            <x v="1"/>
          </reference>
        </references>
      </pivotArea>
    </format>
    <format dxfId="30">
      <pivotArea outline="0" fieldPosition="0">
        <references count="1">
          <reference field="4294967294" count="1">
            <x v="2"/>
          </reference>
        </references>
      </pivotArea>
    </format>
  </formats>
  <pivotTableStyleInfo name="PivotStyleLight16" showRowHeaders="1" showColHeaders="1" showRowStripes="0" showColStripes="0" showLastColumn="1"/>
</pivotTableDefinition>
</file>

<file path=xl/tables/table1.xml><?xml version="1.0" encoding="utf-8"?>
<table xmlns="http://schemas.openxmlformats.org/spreadsheetml/2006/main" id="1" name="Таблица1" displayName="Таблица1" ref="A1:C7" totalsRowShown="0">
  <autoFilter ref="A1:C7"/>
  <tableColumns count="3">
    <tableColumn id="1" name="Клиент"/>
    <tableColumn id="2" name="Год"/>
    <tableColumn id="3" name="Колличество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9"/>
  <sheetViews>
    <sheetView tabSelected="1" workbookViewId="0">
      <selection activeCell="E6" sqref="E6"/>
    </sheetView>
  </sheetViews>
  <sheetFormatPr defaultRowHeight="15" x14ac:dyDescent="0.25"/>
  <cols>
    <col min="1" max="1" width="19.5703125" bestFit="1" customWidth="1"/>
    <col min="2" max="2" width="16.85546875" customWidth="1"/>
    <col min="3" max="4" width="29.140625" hidden="1" customWidth="1"/>
    <col min="5" max="5" width="18.5703125" customWidth="1"/>
    <col min="6" max="6" width="17.28515625" customWidth="1"/>
    <col min="7" max="7" width="18.42578125" customWidth="1"/>
    <col min="8" max="8" width="25" customWidth="1"/>
    <col min="9" max="10" width="34" hidden="1" customWidth="1"/>
    <col min="11" max="11" width="34" customWidth="1"/>
    <col min="12" max="12" width="16.28515625" customWidth="1"/>
    <col min="13" max="16" width="10.7109375" customWidth="1"/>
  </cols>
  <sheetData>
    <row r="3" spans="1:16" x14ac:dyDescent="0.25">
      <c r="B3" s="1" t="s">
        <v>9</v>
      </c>
      <c r="L3" s="4"/>
      <c r="M3" s="4"/>
      <c r="N3" s="4"/>
      <c r="O3" s="4"/>
      <c r="P3" s="4"/>
    </row>
    <row r="4" spans="1:16" x14ac:dyDescent="0.25">
      <c r="B4" s="10">
        <v>2014</v>
      </c>
      <c r="C4" s="10"/>
      <c r="D4" s="10"/>
      <c r="E4" s="10">
        <v>2015</v>
      </c>
      <c r="F4" s="10"/>
      <c r="G4" s="10"/>
      <c r="H4" s="10" t="s">
        <v>12</v>
      </c>
      <c r="I4" s="10" t="s">
        <v>13</v>
      </c>
      <c r="J4" s="10" t="s">
        <v>15</v>
      </c>
      <c r="K4" s="10"/>
      <c r="L4" s="5" t="s">
        <v>6</v>
      </c>
      <c r="M4" s="12">
        <v>2014</v>
      </c>
      <c r="N4" s="12">
        <v>2015</v>
      </c>
      <c r="O4" s="12" t="s">
        <v>10</v>
      </c>
      <c r="P4" s="12" t="s">
        <v>11</v>
      </c>
    </row>
    <row r="5" spans="1:16" x14ac:dyDescent="0.25">
      <c r="A5" s="9" t="s">
        <v>6</v>
      </c>
      <c r="B5" t="s">
        <v>8</v>
      </c>
      <c r="C5" t="s">
        <v>14</v>
      </c>
      <c r="D5" t="s">
        <v>16</v>
      </c>
      <c r="E5" t="s">
        <v>8</v>
      </c>
      <c r="F5" t="s">
        <v>14</v>
      </c>
      <c r="G5" t="s">
        <v>16</v>
      </c>
      <c r="H5" s="10"/>
      <c r="I5" s="10"/>
      <c r="J5" s="10"/>
      <c r="K5" s="10"/>
      <c r="L5" s="2" t="s">
        <v>0</v>
      </c>
      <c r="M5" s="3">
        <v>2</v>
      </c>
      <c r="N5" s="3">
        <v>3</v>
      </c>
      <c r="O5" s="13">
        <f>N5-M5</f>
        <v>1</v>
      </c>
      <c r="P5" s="14">
        <f>N5/M5</f>
        <v>1.5</v>
      </c>
    </row>
    <row r="6" spans="1:16" x14ac:dyDescent="0.25">
      <c r="A6" s="8" t="s">
        <v>0</v>
      </c>
      <c r="B6" s="11">
        <v>2</v>
      </c>
      <c r="C6" s="11"/>
      <c r="D6" s="16"/>
      <c r="E6" s="11">
        <v>3</v>
      </c>
      <c r="F6" s="11">
        <v>1</v>
      </c>
      <c r="G6" s="16">
        <v>0.5</v>
      </c>
      <c r="H6" s="11">
        <v>5</v>
      </c>
      <c r="I6" s="11"/>
      <c r="J6" s="16"/>
      <c r="K6" s="16"/>
      <c r="L6" s="2" t="s">
        <v>1</v>
      </c>
      <c r="M6" s="3">
        <v>5</v>
      </c>
      <c r="N6" s="3">
        <v>4</v>
      </c>
      <c r="O6" s="13">
        <f t="shared" ref="O6:O8" si="0">N6-M6</f>
        <v>-1</v>
      </c>
      <c r="P6" s="14">
        <f t="shared" ref="P6:P8" si="1">N6/M6</f>
        <v>0.8</v>
      </c>
    </row>
    <row r="7" spans="1:16" x14ac:dyDescent="0.25">
      <c r="A7" s="8" t="s">
        <v>1</v>
      </c>
      <c r="B7" s="11">
        <v>5</v>
      </c>
      <c r="C7" s="11"/>
      <c r="D7" s="16"/>
      <c r="E7" s="11">
        <v>4</v>
      </c>
      <c r="F7" s="11">
        <v>-1</v>
      </c>
      <c r="G7" s="16">
        <v>-0.2</v>
      </c>
      <c r="H7" s="11">
        <v>9</v>
      </c>
      <c r="I7" s="11"/>
      <c r="J7" s="16"/>
      <c r="K7" s="16"/>
      <c r="L7" s="2" t="s">
        <v>2</v>
      </c>
      <c r="M7" s="3">
        <v>9</v>
      </c>
      <c r="N7" s="3">
        <v>11</v>
      </c>
      <c r="O7" s="13">
        <f t="shared" si="0"/>
        <v>2</v>
      </c>
      <c r="P7" s="14">
        <f t="shared" si="1"/>
        <v>1.2222222222222223</v>
      </c>
    </row>
    <row r="8" spans="1:16" x14ac:dyDescent="0.25">
      <c r="A8" s="8" t="s">
        <v>2</v>
      </c>
      <c r="B8" s="11">
        <v>9</v>
      </c>
      <c r="C8" s="11"/>
      <c r="D8" s="16"/>
      <c r="E8" s="11">
        <v>11</v>
      </c>
      <c r="F8" s="11">
        <v>2</v>
      </c>
      <c r="G8" s="16">
        <v>0.22222222222222221</v>
      </c>
      <c r="H8" s="11">
        <v>20</v>
      </c>
      <c r="I8" s="11"/>
      <c r="J8" s="16"/>
      <c r="K8" s="16"/>
      <c r="L8" s="6" t="s">
        <v>7</v>
      </c>
      <c r="M8" s="7">
        <v>16</v>
      </c>
      <c r="N8" s="7">
        <v>18</v>
      </c>
      <c r="O8" s="7">
        <f t="shared" si="0"/>
        <v>2</v>
      </c>
      <c r="P8" s="15">
        <f t="shared" si="1"/>
        <v>1.125</v>
      </c>
    </row>
    <row r="9" spans="1:16" x14ac:dyDescent="0.25">
      <c r="A9" s="10" t="s">
        <v>7</v>
      </c>
      <c r="B9" s="11">
        <v>16</v>
      </c>
      <c r="C9" s="11"/>
      <c r="D9" s="16"/>
      <c r="E9" s="11">
        <v>18</v>
      </c>
      <c r="F9" s="11">
        <v>2</v>
      </c>
      <c r="G9" s="16">
        <v>0.125</v>
      </c>
      <c r="H9" s="11">
        <v>34</v>
      </c>
      <c r="I9" s="11"/>
      <c r="J9" s="16"/>
      <c r="K9" s="16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workbookViewId="0">
      <selection activeCell="B1" sqref="B1"/>
    </sheetView>
  </sheetViews>
  <sheetFormatPr defaultRowHeight="15" x14ac:dyDescent="0.25"/>
  <cols>
    <col min="1" max="1" width="9.7109375" customWidth="1"/>
    <col min="3" max="3" width="14.85546875" customWidth="1"/>
  </cols>
  <sheetData>
    <row r="1" spans="1:3" x14ac:dyDescent="0.25">
      <c r="A1" t="s">
        <v>3</v>
      </c>
      <c r="B1" t="s">
        <v>4</v>
      </c>
      <c r="C1" t="s">
        <v>5</v>
      </c>
    </row>
    <row r="2" spans="1:3" x14ac:dyDescent="0.25">
      <c r="A2" t="s">
        <v>0</v>
      </c>
      <c r="B2">
        <v>2014</v>
      </c>
      <c r="C2">
        <v>2</v>
      </c>
    </row>
    <row r="3" spans="1:3" x14ac:dyDescent="0.25">
      <c r="A3" t="s">
        <v>1</v>
      </c>
      <c r="B3">
        <v>2014</v>
      </c>
      <c r="C3">
        <v>5</v>
      </c>
    </row>
    <row r="4" spans="1:3" x14ac:dyDescent="0.25">
      <c r="A4" t="s">
        <v>2</v>
      </c>
      <c r="B4">
        <v>2014</v>
      </c>
      <c r="C4">
        <v>9</v>
      </c>
    </row>
    <row r="5" spans="1:3" x14ac:dyDescent="0.25">
      <c r="A5" t="s">
        <v>0</v>
      </c>
      <c r="B5">
        <v>2015</v>
      </c>
      <c r="C5">
        <v>3</v>
      </c>
    </row>
    <row r="6" spans="1:3" x14ac:dyDescent="0.25">
      <c r="A6" t="s">
        <v>1</v>
      </c>
      <c r="B6">
        <v>2015</v>
      </c>
      <c r="C6">
        <v>4</v>
      </c>
    </row>
    <row r="7" spans="1:3" x14ac:dyDescent="0.25">
      <c r="A7" t="s">
        <v>2</v>
      </c>
      <c r="B7">
        <v>2015</v>
      </c>
      <c r="C7">
        <v>11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Сводная</vt:lpstr>
      <vt:lpstr>База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Широких</dc:creator>
  <cp:lastModifiedBy>Музыкин М.А.</cp:lastModifiedBy>
  <dcterms:created xsi:type="dcterms:W3CDTF">2015-12-17T12:39:17Z</dcterms:created>
  <dcterms:modified xsi:type="dcterms:W3CDTF">2015-12-17T13:12:53Z</dcterms:modified>
</cp:coreProperties>
</file>