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390" windowWidth="24675" windowHeight="11280"/>
  </bookViews>
  <sheets>
    <sheet name="Лист1" sheetId="1" r:id="rId1"/>
    <sheet name="Лист2" sheetId="2" r:id="rId2"/>
  </sheets>
  <definedNames>
    <definedName name="список">INDEX(Лист2!$A$2:$H$201,,MATCH(Лист1!$I1,Лист2!$1:$1,0))</definedName>
  </definedNames>
  <calcPr calcId="144525"/>
</workbook>
</file>

<file path=xl/calcChain.xml><?xml version="1.0" encoding="utf-8"?>
<calcChain xmlns="http://schemas.openxmlformats.org/spreadsheetml/2006/main">
  <c r="J4" i="1" l="1"/>
  <c r="J5" i="1"/>
  <c r="J6" i="1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47" i="2"/>
  <c r="E148" i="2"/>
  <c r="E149" i="2"/>
  <c r="E150" i="2"/>
  <c r="E151" i="2"/>
  <c r="E152" i="2"/>
  <c r="E153" i="2"/>
  <c r="E154" i="2"/>
  <c r="E155" i="2"/>
  <c r="E156" i="2"/>
  <c r="E157" i="2"/>
  <c r="E158" i="2"/>
  <c r="E159" i="2"/>
  <c r="E160" i="2"/>
  <c r="E161" i="2"/>
  <c r="E162" i="2"/>
  <c r="E163" i="2"/>
  <c r="E164" i="2"/>
  <c r="E165" i="2"/>
  <c r="E166" i="2"/>
  <c r="E167" i="2"/>
  <c r="E168" i="2"/>
  <c r="E169" i="2"/>
  <c r="E170" i="2"/>
  <c r="E171" i="2"/>
  <c r="E172" i="2"/>
  <c r="E173" i="2"/>
  <c r="E174" i="2"/>
  <c r="E175" i="2"/>
  <c r="E176" i="2"/>
  <c r="E177" i="2"/>
  <c r="E178" i="2"/>
  <c r="E179" i="2"/>
  <c r="E180" i="2"/>
  <c r="E181" i="2"/>
  <c r="E182" i="2"/>
  <c r="E183" i="2"/>
  <c r="E184" i="2"/>
  <c r="E185" i="2"/>
  <c r="E186" i="2"/>
  <c r="E187" i="2"/>
  <c r="E188" i="2"/>
  <c r="E189" i="2"/>
  <c r="E190" i="2"/>
  <c r="E191" i="2"/>
  <c r="E192" i="2"/>
  <c r="E193" i="2"/>
  <c r="E194" i="2"/>
  <c r="E195" i="2"/>
  <c r="E196" i="2"/>
  <c r="E197" i="2"/>
  <c r="E198" i="2"/>
  <c r="E199" i="2"/>
  <c r="E200" i="2"/>
  <c r="E201" i="2"/>
  <c r="E2" i="2"/>
  <c r="E3" i="2"/>
  <c r="B4" i="2"/>
  <c r="C4" i="2"/>
  <c r="D4" i="2"/>
  <c r="B5" i="2"/>
  <c r="C5" i="2"/>
  <c r="D5" i="2"/>
  <c r="B6" i="2"/>
  <c r="C6" i="2"/>
  <c r="D6" i="2"/>
  <c r="B7" i="2"/>
  <c r="C7" i="2"/>
  <c r="D7" i="2"/>
  <c r="B8" i="2"/>
  <c r="C8" i="2"/>
  <c r="D8" i="2"/>
  <c r="B9" i="2"/>
  <c r="C9" i="2"/>
  <c r="D9" i="2"/>
  <c r="B10" i="2"/>
  <c r="C10" i="2"/>
  <c r="D10" i="2"/>
  <c r="B11" i="2"/>
  <c r="C11" i="2"/>
  <c r="D11" i="2"/>
  <c r="B12" i="2"/>
  <c r="C12" i="2"/>
  <c r="D12" i="2"/>
  <c r="B13" i="2"/>
  <c r="C13" i="2"/>
  <c r="D13" i="2"/>
  <c r="B14" i="2"/>
  <c r="C14" i="2"/>
  <c r="D14" i="2"/>
  <c r="B15" i="2"/>
  <c r="C15" i="2"/>
  <c r="D15" i="2"/>
  <c r="B16" i="2"/>
  <c r="C16" i="2"/>
  <c r="D16" i="2"/>
  <c r="B17" i="2"/>
  <c r="C17" i="2"/>
  <c r="D17" i="2"/>
  <c r="B18" i="2"/>
  <c r="C18" i="2"/>
  <c r="D18" i="2"/>
  <c r="B19" i="2"/>
  <c r="C19" i="2"/>
  <c r="D19" i="2"/>
  <c r="B20" i="2"/>
  <c r="C20" i="2"/>
  <c r="D20" i="2"/>
  <c r="B21" i="2"/>
  <c r="C21" i="2"/>
  <c r="D21" i="2"/>
  <c r="B22" i="2"/>
  <c r="C22" i="2"/>
  <c r="D22" i="2"/>
  <c r="B23" i="2"/>
  <c r="C23" i="2"/>
  <c r="D23" i="2"/>
  <c r="B24" i="2"/>
  <c r="C24" i="2"/>
  <c r="D24" i="2"/>
  <c r="B25" i="2"/>
  <c r="C25" i="2"/>
  <c r="D25" i="2"/>
  <c r="B26" i="2"/>
  <c r="C26" i="2"/>
  <c r="D26" i="2"/>
  <c r="B27" i="2"/>
  <c r="C27" i="2"/>
  <c r="D27" i="2"/>
  <c r="B28" i="2"/>
  <c r="C28" i="2"/>
  <c r="D28" i="2"/>
  <c r="B29" i="2"/>
  <c r="C29" i="2"/>
  <c r="D29" i="2"/>
  <c r="B30" i="2"/>
  <c r="C30" i="2"/>
  <c r="D30" i="2"/>
  <c r="B31" i="2"/>
  <c r="C31" i="2"/>
  <c r="D31" i="2"/>
  <c r="B32" i="2"/>
  <c r="C32" i="2"/>
  <c r="B33" i="2"/>
  <c r="C33" i="2"/>
  <c r="D33" i="2"/>
  <c r="D32" i="2" s="1"/>
  <c r="B34" i="2"/>
  <c r="C34" i="2"/>
  <c r="B35" i="2"/>
  <c r="C35" i="2"/>
  <c r="D35" i="2"/>
  <c r="D34" i="2" s="1"/>
  <c r="B36" i="2"/>
  <c r="C36" i="2"/>
  <c r="B37" i="2"/>
  <c r="C37" i="2"/>
  <c r="D37" i="2"/>
  <c r="D36" i="2" s="1"/>
  <c r="B38" i="2"/>
  <c r="C38" i="2"/>
  <c r="B39" i="2"/>
  <c r="C39" i="2"/>
  <c r="D39" i="2"/>
  <c r="D38" i="2" s="1"/>
  <c r="B40" i="2"/>
  <c r="C40" i="2"/>
  <c r="B41" i="2"/>
  <c r="C41" i="2"/>
  <c r="D41" i="2"/>
  <c r="D40" i="2" s="1"/>
  <c r="B42" i="2"/>
  <c r="C42" i="2"/>
  <c r="B43" i="2"/>
  <c r="C43" i="2"/>
  <c r="D43" i="2"/>
  <c r="D42" i="2" s="1"/>
  <c r="B44" i="2"/>
  <c r="C44" i="2"/>
  <c r="B45" i="2"/>
  <c r="C45" i="2"/>
  <c r="D45" i="2"/>
  <c r="D44" i="2" s="1"/>
  <c r="B46" i="2"/>
  <c r="C46" i="2"/>
  <c r="B47" i="2"/>
  <c r="C47" i="2"/>
  <c r="D47" i="2"/>
  <c r="D46" i="2" s="1"/>
  <c r="B48" i="2"/>
  <c r="C48" i="2"/>
  <c r="B49" i="2"/>
  <c r="C49" i="2"/>
  <c r="D49" i="2"/>
  <c r="D48" i="2" s="1"/>
  <c r="B50" i="2"/>
  <c r="C50" i="2"/>
  <c r="B51" i="2"/>
  <c r="C51" i="2"/>
  <c r="D51" i="2"/>
  <c r="D50" i="2" s="1"/>
  <c r="B52" i="2"/>
  <c r="C52" i="2"/>
  <c r="B53" i="2"/>
  <c r="C53" i="2"/>
  <c r="D53" i="2"/>
  <c r="D52" i="2" s="1"/>
  <c r="B54" i="2"/>
  <c r="C54" i="2"/>
  <c r="B55" i="2"/>
  <c r="C55" i="2"/>
  <c r="D55" i="2"/>
  <c r="D54" i="2" s="1"/>
  <c r="B56" i="2"/>
  <c r="C56" i="2"/>
  <c r="B57" i="2"/>
  <c r="C57" i="2"/>
  <c r="D57" i="2"/>
  <c r="D56" i="2" s="1"/>
  <c r="B58" i="2"/>
  <c r="C58" i="2"/>
  <c r="B59" i="2"/>
  <c r="C59" i="2"/>
  <c r="D59" i="2"/>
  <c r="D58" i="2" s="1"/>
  <c r="B60" i="2"/>
  <c r="C60" i="2"/>
  <c r="B61" i="2"/>
  <c r="C61" i="2"/>
  <c r="D61" i="2"/>
  <c r="D60" i="2" s="1"/>
  <c r="B62" i="2"/>
  <c r="C62" i="2"/>
  <c r="B63" i="2"/>
  <c r="C63" i="2"/>
  <c r="D63" i="2"/>
  <c r="D62" i="2" s="1"/>
  <c r="B64" i="2"/>
  <c r="C64" i="2"/>
  <c r="B65" i="2"/>
  <c r="C65" i="2"/>
  <c r="D65" i="2"/>
  <c r="D64" i="2" s="1"/>
  <c r="B66" i="2"/>
  <c r="C66" i="2"/>
  <c r="B67" i="2"/>
  <c r="C67" i="2"/>
  <c r="D67" i="2"/>
  <c r="D66" i="2" s="1"/>
  <c r="B68" i="2"/>
  <c r="C68" i="2"/>
  <c r="B69" i="2"/>
  <c r="C69" i="2"/>
  <c r="D69" i="2"/>
  <c r="D68" i="2" s="1"/>
  <c r="B70" i="2"/>
  <c r="C70" i="2"/>
  <c r="B71" i="2"/>
  <c r="C71" i="2"/>
  <c r="D71" i="2"/>
  <c r="D70" i="2" s="1"/>
  <c r="B72" i="2"/>
  <c r="C72" i="2"/>
  <c r="B73" i="2"/>
  <c r="C73" i="2"/>
  <c r="D73" i="2"/>
  <c r="D72" i="2" s="1"/>
  <c r="B74" i="2"/>
  <c r="C74" i="2"/>
  <c r="B75" i="2"/>
  <c r="C75" i="2"/>
  <c r="D75" i="2"/>
  <c r="D74" i="2" s="1"/>
  <c r="B76" i="2"/>
  <c r="C76" i="2"/>
  <c r="B77" i="2"/>
  <c r="C77" i="2"/>
  <c r="D77" i="2"/>
  <c r="D76" i="2" s="1"/>
  <c r="B78" i="2"/>
  <c r="C78" i="2"/>
  <c r="B79" i="2"/>
  <c r="C79" i="2"/>
  <c r="D79" i="2"/>
  <c r="D78" i="2" s="1"/>
  <c r="B80" i="2"/>
  <c r="C80" i="2"/>
  <c r="B81" i="2"/>
  <c r="C81" i="2"/>
  <c r="D81" i="2"/>
  <c r="D80" i="2" s="1"/>
  <c r="B82" i="2"/>
  <c r="C82" i="2"/>
  <c r="B83" i="2"/>
  <c r="C83" i="2"/>
  <c r="D83" i="2"/>
  <c r="D82" i="2" s="1"/>
  <c r="B84" i="2"/>
  <c r="C84" i="2"/>
  <c r="B85" i="2"/>
  <c r="C85" i="2"/>
  <c r="D85" i="2"/>
  <c r="D84" i="2" s="1"/>
  <c r="B86" i="2"/>
  <c r="C86" i="2"/>
  <c r="B87" i="2"/>
  <c r="C87" i="2"/>
  <c r="D87" i="2"/>
  <c r="D86" i="2" s="1"/>
  <c r="B88" i="2"/>
  <c r="C88" i="2"/>
  <c r="B89" i="2"/>
  <c r="C89" i="2"/>
  <c r="D89" i="2"/>
  <c r="D88" i="2" s="1"/>
  <c r="B90" i="2"/>
  <c r="C90" i="2"/>
  <c r="B91" i="2"/>
  <c r="C91" i="2"/>
  <c r="D91" i="2"/>
  <c r="D90" i="2" s="1"/>
  <c r="B92" i="2"/>
  <c r="C92" i="2"/>
  <c r="B93" i="2"/>
  <c r="C93" i="2"/>
  <c r="D93" i="2"/>
  <c r="D92" i="2" s="1"/>
  <c r="B94" i="2"/>
  <c r="C94" i="2"/>
  <c r="B95" i="2"/>
  <c r="C95" i="2"/>
  <c r="D95" i="2"/>
  <c r="D94" i="2" s="1"/>
  <c r="B96" i="2"/>
  <c r="C96" i="2"/>
  <c r="B97" i="2"/>
  <c r="C97" i="2"/>
  <c r="D97" i="2"/>
  <c r="D96" i="2" s="1"/>
  <c r="B98" i="2"/>
  <c r="C98" i="2"/>
  <c r="B99" i="2"/>
  <c r="C99" i="2"/>
  <c r="D99" i="2"/>
  <c r="D98" i="2" s="1"/>
  <c r="B100" i="2"/>
  <c r="C100" i="2"/>
  <c r="B101" i="2"/>
  <c r="C101" i="2"/>
  <c r="D101" i="2"/>
  <c r="D100" i="2" s="1"/>
  <c r="B102" i="2"/>
  <c r="C102" i="2"/>
  <c r="B103" i="2"/>
  <c r="C103" i="2"/>
  <c r="D103" i="2"/>
  <c r="D102" i="2" s="1"/>
  <c r="B104" i="2"/>
  <c r="C104" i="2"/>
  <c r="B105" i="2"/>
  <c r="C105" i="2"/>
  <c r="D105" i="2"/>
  <c r="D104" i="2" s="1"/>
  <c r="B106" i="2"/>
  <c r="C106" i="2"/>
  <c r="B107" i="2"/>
  <c r="C107" i="2"/>
  <c r="D107" i="2"/>
  <c r="D106" i="2" s="1"/>
  <c r="B108" i="2"/>
  <c r="C108" i="2"/>
  <c r="B109" i="2"/>
  <c r="C109" i="2"/>
  <c r="D109" i="2"/>
  <c r="D108" i="2" s="1"/>
  <c r="B110" i="2"/>
  <c r="C110" i="2"/>
  <c r="B111" i="2"/>
  <c r="C111" i="2"/>
  <c r="D111" i="2"/>
  <c r="D110" i="2" s="1"/>
  <c r="B112" i="2"/>
  <c r="C112" i="2"/>
  <c r="B113" i="2"/>
  <c r="C113" i="2"/>
  <c r="D113" i="2"/>
  <c r="D112" i="2" s="1"/>
  <c r="B114" i="2"/>
  <c r="C114" i="2"/>
  <c r="B115" i="2"/>
  <c r="C115" i="2"/>
  <c r="D115" i="2"/>
  <c r="D114" i="2" s="1"/>
  <c r="B116" i="2"/>
  <c r="C116" i="2"/>
  <c r="B117" i="2"/>
  <c r="C117" i="2"/>
  <c r="D117" i="2"/>
  <c r="D116" i="2" s="1"/>
  <c r="B118" i="2"/>
  <c r="C118" i="2"/>
  <c r="B119" i="2"/>
  <c r="C119" i="2"/>
  <c r="D119" i="2"/>
  <c r="D118" i="2" s="1"/>
  <c r="B120" i="2"/>
  <c r="C120" i="2"/>
  <c r="B121" i="2"/>
  <c r="C121" i="2"/>
  <c r="D121" i="2"/>
  <c r="D120" i="2" s="1"/>
  <c r="B122" i="2"/>
  <c r="C122" i="2"/>
  <c r="B123" i="2"/>
  <c r="C123" i="2"/>
  <c r="D123" i="2"/>
  <c r="D122" i="2" s="1"/>
  <c r="B124" i="2"/>
  <c r="C124" i="2"/>
  <c r="B125" i="2"/>
  <c r="C125" i="2"/>
  <c r="D125" i="2"/>
  <c r="D124" i="2" s="1"/>
  <c r="B126" i="2"/>
  <c r="C126" i="2"/>
  <c r="B127" i="2"/>
  <c r="C127" i="2"/>
  <c r="D127" i="2"/>
  <c r="D126" i="2" s="1"/>
  <c r="B128" i="2"/>
  <c r="C128" i="2"/>
  <c r="B129" i="2"/>
  <c r="C129" i="2"/>
  <c r="D129" i="2"/>
  <c r="D128" i="2" s="1"/>
  <c r="B130" i="2"/>
  <c r="C130" i="2"/>
  <c r="B131" i="2"/>
  <c r="C131" i="2"/>
  <c r="D131" i="2"/>
  <c r="D130" i="2" s="1"/>
  <c r="B132" i="2"/>
  <c r="C132" i="2"/>
  <c r="B133" i="2"/>
  <c r="C133" i="2"/>
  <c r="D133" i="2"/>
  <c r="D132" i="2" s="1"/>
  <c r="B134" i="2"/>
  <c r="C134" i="2"/>
  <c r="B135" i="2"/>
  <c r="C135" i="2"/>
  <c r="D135" i="2"/>
  <c r="D134" i="2" s="1"/>
  <c r="B136" i="2"/>
  <c r="C136" i="2"/>
  <c r="B137" i="2"/>
  <c r="C137" i="2"/>
  <c r="D137" i="2"/>
  <c r="D136" i="2" s="1"/>
  <c r="B138" i="2"/>
  <c r="C138" i="2"/>
  <c r="B139" i="2"/>
  <c r="C139" i="2"/>
  <c r="D139" i="2"/>
  <c r="D138" i="2" s="1"/>
  <c r="B140" i="2"/>
  <c r="C140" i="2"/>
  <c r="B141" i="2"/>
  <c r="C141" i="2"/>
  <c r="D141" i="2"/>
  <c r="D140" i="2" s="1"/>
  <c r="B142" i="2"/>
  <c r="C142" i="2"/>
  <c r="D142" i="2"/>
  <c r="B143" i="2"/>
  <c r="C143" i="2"/>
  <c r="D143" i="2"/>
  <c r="B144" i="2"/>
  <c r="C144" i="2"/>
  <c r="D144" i="2"/>
  <c r="B145" i="2"/>
  <c r="C145" i="2"/>
  <c r="D145" i="2"/>
  <c r="B146" i="2"/>
  <c r="C146" i="2"/>
  <c r="B147" i="2"/>
  <c r="C147" i="2"/>
  <c r="D147" i="2"/>
  <c r="D146" i="2" s="1"/>
  <c r="B148" i="2"/>
  <c r="C148" i="2"/>
  <c r="D148" i="2"/>
  <c r="B149" i="2"/>
  <c r="C149" i="2"/>
  <c r="D149" i="2"/>
  <c r="B150" i="2"/>
  <c r="C150" i="2"/>
  <c r="D150" i="2"/>
  <c r="B151" i="2"/>
  <c r="C151" i="2"/>
  <c r="D151" i="2"/>
  <c r="B152" i="2"/>
  <c r="C152" i="2"/>
  <c r="D152" i="2"/>
  <c r="B153" i="2"/>
  <c r="C153" i="2"/>
  <c r="D153" i="2"/>
  <c r="B154" i="2"/>
  <c r="C154" i="2"/>
  <c r="D154" i="2"/>
  <c r="B155" i="2"/>
  <c r="C155" i="2"/>
  <c r="D155" i="2"/>
  <c r="B156" i="2"/>
  <c r="C156" i="2"/>
  <c r="B157" i="2"/>
  <c r="C157" i="2"/>
  <c r="D157" i="2"/>
  <c r="D156" i="2" s="1"/>
  <c r="B158" i="2"/>
  <c r="C158" i="2"/>
  <c r="D158" i="2"/>
  <c r="B159" i="2"/>
  <c r="C159" i="2"/>
  <c r="D159" i="2"/>
  <c r="B160" i="2"/>
  <c r="C160" i="2"/>
  <c r="D160" i="2"/>
  <c r="B161" i="2"/>
  <c r="C161" i="2"/>
  <c r="D161" i="2"/>
  <c r="B162" i="2"/>
  <c r="C162" i="2"/>
  <c r="D162" i="2"/>
  <c r="B163" i="2"/>
  <c r="C163" i="2"/>
  <c r="D163" i="2"/>
  <c r="B164" i="2"/>
  <c r="C164" i="2"/>
  <c r="D164" i="2"/>
  <c r="B165" i="2"/>
  <c r="C165" i="2"/>
  <c r="D165" i="2"/>
  <c r="B166" i="2"/>
  <c r="C166" i="2"/>
  <c r="D166" i="2"/>
  <c r="B167" i="2"/>
  <c r="C167" i="2"/>
  <c r="D167" i="2"/>
  <c r="B168" i="2"/>
  <c r="C168" i="2"/>
  <c r="D168" i="2"/>
  <c r="B169" i="2"/>
  <c r="C169" i="2"/>
  <c r="D169" i="2"/>
  <c r="B170" i="2"/>
  <c r="C170" i="2"/>
  <c r="D170" i="2"/>
  <c r="B171" i="2"/>
  <c r="C171" i="2"/>
  <c r="D171" i="2"/>
  <c r="B172" i="2"/>
  <c r="C172" i="2"/>
  <c r="D172" i="2"/>
  <c r="B173" i="2"/>
  <c r="C173" i="2"/>
  <c r="D173" i="2"/>
  <c r="B174" i="2"/>
  <c r="C174" i="2"/>
  <c r="D174" i="2"/>
  <c r="B175" i="2"/>
  <c r="C175" i="2"/>
  <c r="D175" i="2"/>
  <c r="B176" i="2"/>
  <c r="C176" i="2"/>
  <c r="D176" i="2"/>
  <c r="B177" i="2"/>
  <c r="C177" i="2"/>
  <c r="D177" i="2"/>
  <c r="B178" i="2"/>
  <c r="C178" i="2"/>
  <c r="D178" i="2"/>
  <c r="B179" i="2"/>
  <c r="C179" i="2"/>
  <c r="D179" i="2"/>
  <c r="B180" i="2"/>
  <c r="C180" i="2"/>
  <c r="D180" i="2"/>
  <c r="B181" i="2"/>
  <c r="C181" i="2"/>
  <c r="D181" i="2"/>
  <c r="B182" i="2"/>
  <c r="C182" i="2"/>
  <c r="D182" i="2"/>
  <c r="B183" i="2"/>
  <c r="C183" i="2"/>
  <c r="D183" i="2"/>
  <c r="B184" i="2"/>
  <c r="C184" i="2"/>
  <c r="D184" i="2"/>
  <c r="B185" i="2"/>
  <c r="C185" i="2"/>
  <c r="D185" i="2"/>
  <c r="B186" i="2"/>
  <c r="C186" i="2"/>
  <c r="D186" i="2"/>
  <c r="B187" i="2"/>
  <c r="C187" i="2"/>
  <c r="D187" i="2"/>
  <c r="B188" i="2"/>
  <c r="C188" i="2"/>
  <c r="D188" i="2"/>
  <c r="B189" i="2"/>
  <c r="C189" i="2"/>
  <c r="D189" i="2"/>
  <c r="B190" i="2"/>
  <c r="C190" i="2"/>
  <c r="D190" i="2"/>
  <c r="B191" i="2"/>
  <c r="C191" i="2"/>
  <c r="D191" i="2"/>
  <c r="B192" i="2"/>
  <c r="C192" i="2"/>
  <c r="D192" i="2"/>
  <c r="B193" i="2"/>
  <c r="C193" i="2"/>
  <c r="D193" i="2"/>
  <c r="B194" i="2"/>
  <c r="C194" i="2"/>
  <c r="D194" i="2"/>
  <c r="B195" i="2"/>
  <c r="C195" i="2"/>
  <c r="D195" i="2"/>
  <c r="B196" i="2"/>
  <c r="C196" i="2"/>
  <c r="D196" i="2"/>
  <c r="B197" i="2"/>
  <c r="C197" i="2"/>
  <c r="D197" i="2"/>
  <c r="B198" i="2"/>
  <c r="C198" i="2"/>
  <c r="D198" i="2"/>
  <c r="B199" i="2"/>
  <c r="C199" i="2"/>
  <c r="D199" i="2"/>
  <c r="B200" i="2"/>
  <c r="C200" i="2"/>
  <c r="D200" i="2"/>
  <c r="B201" i="2"/>
  <c r="C201" i="2"/>
  <c r="D201" i="2"/>
  <c r="C2" i="2"/>
  <c r="C3" i="2"/>
  <c r="D3" i="2"/>
  <c r="D2" i="2" s="1"/>
  <c r="B3" i="2"/>
  <c r="B2" i="2"/>
  <c r="A201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6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A180" i="2"/>
  <c r="A181" i="2"/>
  <c r="A182" i="2"/>
  <c r="A183" i="2"/>
  <c r="A184" i="2"/>
  <c r="A185" i="2"/>
  <c r="A186" i="2"/>
  <c r="A187" i="2"/>
  <c r="A188" i="2"/>
  <c r="A189" i="2"/>
  <c r="A190" i="2"/>
  <c r="A191" i="2"/>
  <c r="A192" i="2"/>
  <c r="A193" i="2"/>
  <c r="A194" i="2"/>
  <c r="A195" i="2"/>
  <c r="A196" i="2"/>
  <c r="A197" i="2"/>
  <c r="A198" i="2"/>
  <c r="A199" i="2"/>
  <c r="A200" i="2"/>
  <c r="A6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5" i="2"/>
  <c r="A4" i="2"/>
  <c r="I7" i="1"/>
  <c r="J7" i="1" s="1"/>
  <c r="I6" i="1"/>
  <c r="I5" i="1"/>
  <c r="I4" i="1"/>
  <c r="I3" i="1"/>
  <c r="J3" i="1" s="1"/>
  <c r="G1" i="1" l="1"/>
</calcChain>
</file>

<file path=xl/sharedStrings.xml><?xml version="1.0" encoding="utf-8"?>
<sst xmlns="http://schemas.openxmlformats.org/spreadsheetml/2006/main" count="29" uniqueCount="24">
  <si>
    <t>Товар</t>
  </si>
  <si>
    <t>КОД ТОВАРУ</t>
  </si>
  <si>
    <t>УПАКОВКА ВИРОБ.</t>
  </si>
  <si>
    <t>УПАКОВКА РЦ</t>
  </si>
  <si>
    <t>замовлення шт</t>
  </si>
  <si>
    <t>Уп</t>
  </si>
  <si>
    <t>Штука</t>
  </si>
  <si>
    <t>12X12</t>
  </si>
  <si>
    <t>AAA</t>
  </si>
  <si>
    <t>BBB</t>
  </si>
  <si>
    <t>ед</t>
  </si>
  <si>
    <t>ф1</t>
  </si>
  <si>
    <t>ф2</t>
  </si>
  <si>
    <t>ф6</t>
  </si>
  <si>
    <t>ф7</t>
  </si>
  <si>
    <t>ф8</t>
  </si>
  <si>
    <t>т1</t>
  </si>
  <si>
    <t>т2</t>
  </si>
  <si>
    <t>т6</t>
  </si>
  <si>
    <t>т7</t>
  </si>
  <si>
    <t>т8</t>
  </si>
  <si>
    <t>X20</t>
  </si>
  <si>
    <t>20X24</t>
  </si>
  <si>
    <t>1.2X3.5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</si>
</sst>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0"/>
      <color theme="0"/>
      <name val="Arial Cyr"/>
      <charset val="204"/>
    </font>
    <font>
      <b/>
      <sz val="10"/>
      <color theme="1"/>
      <name val="Arial Cyr"/>
      <charset val="204"/>
    </font>
    <font>
      <sz val="10"/>
      <color theme="1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2" fillId="3" borderId="2" xfId="0" applyFont="1" applyFill="1" applyBorder="1"/>
    <xf numFmtId="0" fontId="2" fillId="3" borderId="3" xfId="0" applyFont="1" applyFill="1" applyBorder="1"/>
    <xf numFmtId="0" fontId="3" fillId="4" borderId="2" xfId="0" applyFont="1" applyFill="1" applyBorder="1"/>
    <xf numFmtId="0" fontId="3" fillId="0" borderId="2" xfId="0" applyFont="1" applyBorder="1"/>
    <xf numFmtId="0" fontId="4" fillId="0" borderId="2" xfId="0" applyFont="1" applyBorder="1"/>
    <xf numFmtId="0" fontId="4" fillId="0" borderId="2" xfId="0" applyNumberFormat="1" applyFont="1" applyBorder="1"/>
    <xf numFmtId="0" fontId="0" fillId="2" borderId="4" xfId="0" applyFill="1" applyBorder="1"/>
    <xf numFmtId="0" fontId="1" fillId="0" borderId="0" xfId="0" applyFont="1"/>
  </cellXfs>
  <cellStyles count="1">
    <cellStyle name="Обычный" xfId="0" builtinId="0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"/>
  <sheetViews>
    <sheetView tabSelected="1" workbookViewId="0">
      <selection activeCell="I10" sqref="I10"/>
    </sheetView>
  </sheetViews>
  <sheetFormatPr defaultRowHeight="15" x14ac:dyDescent="0.25"/>
  <sheetData>
    <row r="1" spans="1:10" x14ac:dyDescent="0.25">
      <c r="A1" s="1"/>
      <c r="B1" s="1"/>
      <c r="G1" s="9">
        <f>SUM(J:J)</f>
        <v>1</v>
      </c>
    </row>
    <row r="2" spans="1:10" x14ac:dyDescent="0.25">
      <c r="A2" s="2" t="s">
        <v>8</v>
      </c>
      <c r="B2" s="2" t="s">
        <v>9</v>
      </c>
      <c r="C2" s="2" t="s">
        <v>0</v>
      </c>
      <c r="D2" s="2" t="s">
        <v>1</v>
      </c>
      <c r="E2" s="2" t="s">
        <v>2</v>
      </c>
      <c r="F2" s="2" t="s">
        <v>3</v>
      </c>
      <c r="G2" s="2" t="s">
        <v>10</v>
      </c>
      <c r="H2" s="2" t="s">
        <v>4</v>
      </c>
      <c r="I2" s="3" t="s">
        <v>5</v>
      </c>
    </row>
    <row r="3" spans="1:10" x14ac:dyDescent="0.25">
      <c r="A3" s="4">
        <v>123</v>
      </c>
      <c r="B3" s="5" t="s">
        <v>11</v>
      </c>
      <c r="C3" s="6" t="s">
        <v>16</v>
      </c>
      <c r="D3" s="6">
        <v>123</v>
      </c>
      <c r="E3" s="7"/>
      <c r="F3" s="7">
        <v>20</v>
      </c>
      <c r="G3" s="6" t="s">
        <v>6</v>
      </c>
      <c r="H3" s="8"/>
      <c r="I3" t="str">
        <f>E3&amp;"X"&amp;F3</f>
        <v>X20</v>
      </c>
      <c r="J3">
        <f>IF(ISERROR(MATCH(I3,Лист2!$1:$1,0)),1,0)</f>
        <v>0</v>
      </c>
    </row>
    <row r="4" spans="1:10" x14ac:dyDescent="0.25">
      <c r="A4" s="4">
        <v>32</v>
      </c>
      <c r="B4" s="5" t="s">
        <v>12</v>
      </c>
      <c r="C4" s="6" t="s">
        <v>17</v>
      </c>
      <c r="D4" s="6">
        <v>321</v>
      </c>
      <c r="E4" s="7">
        <v>12</v>
      </c>
      <c r="F4" s="7">
        <v>12</v>
      </c>
      <c r="G4" s="6" t="s">
        <v>6</v>
      </c>
      <c r="H4" s="8"/>
      <c r="I4" t="str">
        <f t="shared" ref="I4:I7" si="0">E4&amp;"X"&amp;F4</f>
        <v>12X12</v>
      </c>
      <c r="J4">
        <f>IF(ISERROR(MATCH(I4,Лист2!$1:$1,0)),1,0)</f>
        <v>0</v>
      </c>
    </row>
    <row r="5" spans="1:10" x14ac:dyDescent="0.25">
      <c r="A5" s="4">
        <v>123</v>
      </c>
      <c r="B5" s="5" t="s">
        <v>13</v>
      </c>
      <c r="C5" s="6" t="s">
        <v>18</v>
      </c>
      <c r="D5" s="6">
        <v>1113</v>
      </c>
      <c r="E5" s="7">
        <v>20</v>
      </c>
      <c r="F5" s="7">
        <v>24</v>
      </c>
      <c r="G5" s="6" t="s">
        <v>6</v>
      </c>
      <c r="H5" s="8"/>
      <c r="I5" t="str">
        <f t="shared" si="0"/>
        <v>20X24</v>
      </c>
      <c r="J5">
        <f>IF(ISERROR(MATCH(I5,Лист2!$1:$1,0)),1,0)</f>
        <v>0</v>
      </c>
    </row>
    <row r="6" spans="1:10" x14ac:dyDescent="0.25">
      <c r="A6" s="4">
        <v>234</v>
      </c>
      <c r="B6" s="5" t="s">
        <v>14</v>
      </c>
      <c r="C6" s="6" t="s">
        <v>19</v>
      </c>
      <c r="D6" s="6">
        <v>1311</v>
      </c>
      <c r="E6" s="7">
        <v>1.2</v>
      </c>
      <c r="F6" s="7">
        <v>3.5</v>
      </c>
      <c r="G6" s="6" t="s">
        <v>6</v>
      </c>
      <c r="H6" s="8"/>
      <c r="I6" t="str">
        <f t="shared" si="0"/>
        <v>1.2X3.5</v>
      </c>
      <c r="J6">
        <f>IF(ISERROR(MATCH(I6,Лист2!$1:$1,0)),1,0)</f>
        <v>0</v>
      </c>
    </row>
    <row r="7" spans="1:10" x14ac:dyDescent="0.25">
      <c r="A7" s="4">
        <v>432</v>
      </c>
      <c r="B7" s="5" t="s">
        <v>15</v>
      </c>
      <c r="C7" s="6" t="s">
        <v>20</v>
      </c>
      <c r="D7" s="6">
        <v>1509</v>
      </c>
      <c r="E7" s="7">
        <v>20</v>
      </c>
      <c r="F7" s="7">
        <v>12</v>
      </c>
      <c r="G7" s="6" t="s">
        <v>6</v>
      </c>
      <c r="H7" s="8"/>
      <c r="I7" t="str">
        <f t="shared" si="0"/>
        <v>20X12</v>
      </c>
      <c r="J7">
        <f>IF(ISERROR(MATCH(I7,Лист2!$1:$1,0)),1,0)</f>
        <v>1</v>
      </c>
    </row>
  </sheetData>
  <conditionalFormatting sqref="G1">
    <cfRule type="cellIs" dxfId="0" priority="1" operator="greaterThan">
      <formula>0</formula>
    </cfRule>
  </conditionalFormatting>
  <dataValidations count="2">
    <dataValidation type="list" allowBlank="1" showInputMessage="1" showErrorMessage="1" sqref="H8:H1048576">
      <formula1>список</formula1>
    </dataValidation>
    <dataValidation type="list" allowBlank="1" showInputMessage="1" showErrorMessage="1" sqref="H3:H7">
      <formula1>список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1"/>
  <sheetViews>
    <sheetView workbookViewId="0">
      <selection activeCell="E1" sqref="E1"/>
    </sheetView>
  </sheetViews>
  <sheetFormatPr defaultRowHeight="15" x14ac:dyDescent="0.25"/>
  <sheetData>
    <row r="1" spans="1:5" x14ac:dyDescent="0.25">
      <c r="A1" t="s">
        <v>5</v>
      </c>
      <c r="B1" t="s">
        <v>7</v>
      </c>
      <c r="C1" t="s">
        <v>22</v>
      </c>
      <c r="D1" t="s">
        <v>21</v>
      </c>
      <c r="E1" t="s">
        <v>23</v>
      </c>
    </row>
    <row r="2" spans="1:5" x14ac:dyDescent="0.25">
      <c r="A2">
        <v>1</v>
      </c>
      <c r="B2">
        <f>IFERROR(LEFT(B$1,SEARCH("X",B$1)-1)*$A2,B3)</f>
        <v>12</v>
      </c>
      <c r="C2">
        <f t="shared" ref="C2:E16" si="0">IFERROR(LEFT(C$1,SEARCH("X",C$1)-1)*$A2,C3)</f>
        <v>20</v>
      </c>
      <c r="D2">
        <f t="shared" si="0"/>
        <v>20</v>
      </c>
      <c r="E2">
        <f t="shared" si="0"/>
        <v>1.2</v>
      </c>
    </row>
    <row r="3" spans="1:5" x14ac:dyDescent="0.25">
      <c r="A3">
        <v>1</v>
      </c>
      <c r="B3">
        <f>IFERROR(RIGHT(B$1,LEN(B$1)-SEARCH("X",B$1))*$A3,B2)</f>
        <v>12</v>
      </c>
      <c r="C3">
        <f t="shared" ref="C3:E17" si="1">IFERROR(RIGHT(C$1,LEN(C$1)-SEARCH("X",C$1))*$A3,C2)</f>
        <v>24</v>
      </c>
      <c r="D3">
        <f t="shared" si="1"/>
        <v>20</v>
      </c>
      <c r="E3">
        <f t="shared" si="1"/>
        <v>3.5</v>
      </c>
    </row>
    <row r="4" spans="1:5" x14ac:dyDescent="0.25">
      <c r="A4">
        <f>A2+1</f>
        <v>2</v>
      </c>
      <c r="B4">
        <f t="shared" ref="B4:B35" si="2">IFERROR(LEFT(B$1,SEARCH("X",B$1)-1)*$A4,B5)</f>
        <v>24</v>
      </c>
      <c r="C4">
        <f t="shared" ref="C4:C67" si="3">IFERROR(LEFT(C$1,SEARCH("X",C$1)-1)*$A4,C5)</f>
        <v>40</v>
      </c>
      <c r="D4">
        <f t="shared" ref="D4:D67" si="4">IFERROR(LEFT(D$1,SEARCH("X",D$1)-1)*$A4,D5)</f>
        <v>40</v>
      </c>
      <c r="E4">
        <f t="shared" si="0"/>
        <v>2.4</v>
      </c>
    </row>
    <row r="5" spans="1:5" x14ac:dyDescent="0.25">
      <c r="A5">
        <f>A3+1</f>
        <v>2</v>
      </c>
      <c r="B5">
        <f t="shared" ref="B5:B36" si="5">IFERROR(RIGHT(B$1,LEN(B$1)-SEARCH("X",B$1))*$A5,B4)</f>
        <v>24</v>
      </c>
      <c r="C5">
        <f t="shared" ref="C5:C68" si="6">IFERROR(RIGHT(C$1,LEN(C$1)-SEARCH("X",C$1))*$A5,C4)</f>
        <v>48</v>
      </c>
      <c r="D5">
        <f t="shared" ref="D5:D68" si="7">IFERROR(RIGHT(D$1,LEN(D$1)-SEARCH("X",D$1))*$A5,D4)</f>
        <v>40</v>
      </c>
      <c r="E5">
        <f t="shared" si="1"/>
        <v>7</v>
      </c>
    </row>
    <row r="6" spans="1:5" x14ac:dyDescent="0.25">
      <c r="A6">
        <f t="shared" ref="A6:A69" si="8">A4+1</f>
        <v>3</v>
      </c>
      <c r="B6">
        <f t="shared" ref="B6:B37" si="9">IFERROR(LEFT(B$1,SEARCH("X",B$1)-1)*$A6,B7)</f>
        <v>36</v>
      </c>
      <c r="C6">
        <f t="shared" ref="C6:C69" si="10">IFERROR(LEFT(C$1,SEARCH("X",C$1)-1)*$A6,C7)</f>
        <v>60</v>
      </c>
      <c r="D6">
        <f t="shared" ref="D6:D69" si="11">IFERROR(LEFT(D$1,SEARCH("X",D$1)-1)*$A6,D7)</f>
        <v>60</v>
      </c>
      <c r="E6">
        <f t="shared" si="0"/>
        <v>3.5999999999999996</v>
      </c>
    </row>
    <row r="7" spans="1:5" x14ac:dyDescent="0.25">
      <c r="A7">
        <f t="shared" si="8"/>
        <v>3</v>
      </c>
      <c r="B7">
        <f t="shared" ref="B7:B38" si="12">IFERROR(RIGHT(B$1,LEN(B$1)-SEARCH("X",B$1))*$A7,B6)</f>
        <v>36</v>
      </c>
      <c r="C7">
        <f t="shared" ref="C7:C70" si="13">IFERROR(RIGHT(C$1,LEN(C$1)-SEARCH("X",C$1))*$A7,C6)</f>
        <v>72</v>
      </c>
      <c r="D7">
        <f t="shared" ref="D7:D70" si="14">IFERROR(RIGHT(D$1,LEN(D$1)-SEARCH("X",D$1))*$A7,D6)</f>
        <v>60</v>
      </c>
      <c r="E7">
        <f t="shared" si="1"/>
        <v>10.5</v>
      </c>
    </row>
    <row r="8" spans="1:5" x14ac:dyDescent="0.25">
      <c r="A8">
        <f t="shared" si="8"/>
        <v>4</v>
      </c>
      <c r="B8">
        <f t="shared" ref="B8:B39" si="15">IFERROR(LEFT(B$1,SEARCH("X",B$1)-1)*$A8,B9)</f>
        <v>48</v>
      </c>
      <c r="C8">
        <f t="shared" ref="C8:C71" si="16">IFERROR(LEFT(C$1,SEARCH("X",C$1)-1)*$A8,C9)</f>
        <v>80</v>
      </c>
      <c r="D8">
        <f t="shared" ref="D8:D71" si="17">IFERROR(LEFT(D$1,SEARCH("X",D$1)-1)*$A8,D9)</f>
        <v>80</v>
      </c>
      <c r="E8">
        <f t="shared" si="0"/>
        <v>4.8</v>
      </c>
    </row>
    <row r="9" spans="1:5" x14ac:dyDescent="0.25">
      <c r="A9">
        <f t="shared" si="8"/>
        <v>4</v>
      </c>
      <c r="B9">
        <f t="shared" ref="B9:B40" si="18">IFERROR(RIGHT(B$1,LEN(B$1)-SEARCH("X",B$1))*$A9,B8)</f>
        <v>48</v>
      </c>
      <c r="C9">
        <f t="shared" ref="C9:C72" si="19">IFERROR(RIGHT(C$1,LEN(C$1)-SEARCH("X",C$1))*$A9,C8)</f>
        <v>96</v>
      </c>
      <c r="D9">
        <f t="shared" ref="D9:D72" si="20">IFERROR(RIGHT(D$1,LEN(D$1)-SEARCH("X",D$1))*$A9,D8)</f>
        <v>80</v>
      </c>
      <c r="E9">
        <f t="shared" si="1"/>
        <v>14</v>
      </c>
    </row>
    <row r="10" spans="1:5" x14ac:dyDescent="0.25">
      <c r="A10">
        <f t="shared" si="8"/>
        <v>5</v>
      </c>
      <c r="B10">
        <f t="shared" ref="B10:B41" si="21">IFERROR(LEFT(B$1,SEARCH("X",B$1)-1)*$A10,B11)</f>
        <v>60</v>
      </c>
      <c r="C10">
        <f t="shared" ref="C10:C73" si="22">IFERROR(LEFT(C$1,SEARCH("X",C$1)-1)*$A10,C11)</f>
        <v>100</v>
      </c>
      <c r="D10">
        <f t="shared" ref="D10:D73" si="23">IFERROR(LEFT(D$1,SEARCH("X",D$1)-1)*$A10,D11)</f>
        <v>100</v>
      </c>
      <c r="E10">
        <f t="shared" si="0"/>
        <v>6</v>
      </c>
    </row>
    <row r="11" spans="1:5" x14ac:dyDescent="0.25">
      <c r="A11">
        <f t="shared" si="8"/>
        <v>5</v>
      </c>
      <c r="B11">
        <f t="shared" ref="B11:B42" si="24">IFERROR(RIGHT(B$1,LEN(B$1)-SEARCH("X",B$1))*$A11,B10)</f>
        <v>60</v>
      </c>
      <c r="C11">
        <f t="shared" ref="C11:C74" si="25">IFERROR(RIGHT(C$1,LEN(C$1)-SEARCH("X",C$1))*$A11,C10)</f>
        <v>120</v>
      </c>
      <c r="D11">
        <f t="shared" ref="D11:D74" si="26">IFERROR(RIGHT(D$1,LEN(D$1)-SEARCH("X",D$1))*$A11,D10)</f>
        <v>100</v>
      </c>
      <c r="E11">
        <f t="shared" si="1"/>
        <v>17.5</v>
      </c>
    </row>
    <row r="12" spans="1:5" x14ac:dyDescent="0.25">
      <c r="A12">
        <f t="shared" si="8"/>
        <v>6</v>
      </c>
      <c r="B12">
        <f t="shared" ref="B12:B43" si="27">IFERROR(LEFT(B$1,SEARCH("X",B$1)-1)*$A12,B13)</f>
        <v>72</v>
      </c>
      <c r="C12">
        <f t="shared" ref="C12:C75" si="28">IFERROR(LEFT(C$1,SEARCH("X",C$1)-1)*$A12,C13)</f>
        <v>120</v>
      </c>
      <c r="D12">
        <f t="shared" ref="D12:D75" si="29">IFERROR(LEFT(D$1,SEARCH("X",D$1)-1)*$A12,D13)</f>
        <v>120</v>
      </c>
      <c r="E12">
        <f t="shared" si="0"/>
        <v>7.1999999999999993</v>
      </c>
    </row>
    <row r="13" spans="1:5" x14ac:dyDescent="0.25">
      <c r="A13">
        <f t="shared" si="8"/>
        <v>6</v>
      </c>
      <c r="B13">
        <f t="shared" ref="B13:B44" si="30">IFERROR(RIGHT(B$1,LEN(B$1)-SEARCH("X",B$1))*$A13,B12)</f>
        <v>72</v>
      </c>
      <c r="C13">
        <f t="shared" ref="C13:C76" si="31">IFERROR(RIGHT(C$1,LEN(C$1)-SEARCH("X",C$1))*$A13,C12)</f>
        <v>144</v>
      </c>
      <c r="D13">
        <f t="shared" ref="D13:D76" si="32">IFERROR(RIGHT(D$1,LEN(D$1)-SEARCH("X",D$1))*$A13,D12)</f>
        <v>120</v>
      </c>
      <c r="E13">
        <f t="shared" si="1"/>
        <v>21</v>
      </c>
    </row>
    <row r="14" spans="1:5" x14ac:dyDescent="0.25">
      <c r="A14">
        <f t="shared" si="8"/>
        <v>7</v>
      </c>
      <c r="B14">
        <f t="shared" ref="B14:B45" si="33">IFERROR(LEFT(B$1,SEARCH("X",B$1)-1)*$A14,B15)</f>
        <v>84</v>
      </c>
      <c r="C14">
        <f t="shared" ref="C14:C77" si="34">IFERROR(LEFT(C$1,SEARCH("X",C$1)-1)*$A14,C15)</f>
        <v>140</v>
      </c>
      <c r="D14">
        <f t="shared" ref="D14:D77" si="35">IFERROR(LEFT(D$1,SEARCH("X",D$1)-1)*$A14,D15)</f>
        <v>140</v>
      </c>
      <c r="E14">
        <f t="shared" si="0"/>
        <v>8.4</v>
      </c>
    </row>
    <row r="15" spans="1:5" x14ac:dyDescent="0.25">
      <c r="A15">
        <f t="shared" si="8"/>
        <v>7</v>
      </c>
      <c r="B15">
        <f t="shared" ref="B15:B46" si="36">IFERROR(RIGHT(B$1,LEN(B$1)-SEARCH("X",B$1))*$A15,B14)</f>
        <v>84</v>
      </c>
      <c r="C15">
        <f t="shared" ref="C15:C78" si="37">IFERROR(RIGHT(C$1,LEN(C$1)-SEARCH("X",C$1))*$A15,C14)</f>
        <v>168</v>
      </c>
      <c r="D15">
        <f t="shared" ref="D15:D78" si="38">IFERROR(RIGHT(D$1,LEN(D$1)-SEARCH("X",D$1))*$A15,D14)</f>
        <v>140</v>
      </c>
      <c r="E15">
        <f t="shared" si="1"/>
        <v>24.5</v>
      </c>
    </row>
    <row r="16" spans="1:5" x14ac:dyDescent="0.25">
      <c r="A16">
        <f t="shared" si="8"/>
        <v>8</v>
      </c>
      <c r="B16">
        <f t="shared" ref="B16:B47" si="39">IFERROR(LEFT(B$1,SEARCH("X",B$1)-1)*$A16,B17)</f>
        <v>96</v>
      </c>
      <c r="C16">
        <f t="shared" ref="C16:C79" si="40">IFERROR(LEFT(C$1,SEARCH("X",C$1)-1)*$A16,C17)</f>
        <v>160</v>
      </c>
      <c r="D16">
        <f t="shared" ref="D16:D79" si="41">IFERROR(LEFT(D$1,SEARCH("X",D$1)-1)*$A16,D17)</f>
        <v>160</v>
      </c>
      <c r="E16">
        <f t="shared" si="0"/>
        <v>9.6</v>
      </c>
    </row>
    <row r="17" spans="1:5" x14ac:dyDescent="0.25">
      <c r="A17">
        <f t="shared" si="8"/>
        <v>8</v>
      </c>
      <c r="B17">
        <f t="shared" ref="B17:B48" si="42">IFERROR(RIGHT(B$1,LEN(B$1)-SEARCH("X",B$1))*$A17,B16)</f>
        <v>96</v>
      </c>
      <c r="C17">
        <f t="shared" ref="C17:C80" si="43">IFERROR(RIGHT(C$1,LEN(C$1)-SEARCH("X",C$1))*$A17,C16)</f>
        <v>192</v>
      </c>
      <c r="D17">
        <f t="shared" ref="D17:D80" si="44">IFERROR(RIGHT(D$1,LEN(D$1)-SEARCH("X",D$1))*$A17,D16)</f>
        <v>160</v>
      </c>
      <c r="E17">
        <f t="shared" si="1"/>
        <v>28</v>
      </c>
    </row>
    <row r="18" spans="1:5" x14ac:dyDescent="0.25">
      <c r="A18">
        <f t="shared" si="8"/>
        <v>9</v>
      </c>
      <c r="B18">
        <f t="shared" ref="B18:B49" si="45">IFERROR(LEFT(B$1,SEARCH("X",B$1)-1)*$A18,B19)</f>
        <v>108</v>
      </c>
      <c r="C18">
        <f t="shared" ref="C18:C81" si="46">IFERROR(LEFT(C$1,SEARCH("X",C$1)-1)*$A18,C19)</f>
        <v>180</v>
      </c>
      <c r="D18">
        <f t="shared" ref="D18:E81" si="47">IFERROR(LEFT(D$1,SEARCH("X",D$1)-1)*$A18,D19)</f>
        <v>180</v>
      </c>
      <c r="E18">
        <f t="shared" si="47"/>
        <v>10.799999999999999</v>
      </c>
    </row>
    <row r="19" spans="1:5" x14ac:dyDescent="0.25">
      <c r="A19">
        <f t="shared" si="8"/>
        <v>9</v>
      </c>
      <c r="B19">
        <f t="shared" ref="B19:B50" si="48">IFERROR(RIGHT(B$1,LEN(B$1)-SEARCH("X",B$1))*$A19,B18)</f>
        <v>108</v>
      </c>
      <c r="C19">
        <f t="shared" ref="C19:C82" si="49">IFERROR(RIGHT(C$1,LEN(C$1)-SEARCH("X",C$1))*$A19,C18)</f>
        <v>216</v>
      </c>
      <c r="D19">
        <f t="shared" ref="D19:E82" si="50">IFERROR(RIGHT(D$1,LEN(D$1)-SEARCH("X",D$1))*$A19,D18)</f>
        <v>180</v>
      </c>
      <c r="E19">
        <f t="shared" si="50"/>
        <v>31.5</v>
      </c>
    </row>
    <row r="20" spans="1:5" x14ac:dyDescent="0.25">
      <c r="A20">
        <f t="shared" si="8"/>
        <v>10</v>
      </c>
      <c r="B20">
        <f t="shared" ref="B20:B51" si="51">IFERROR(LEFT(B$1,SEARCH("X",B$1)-1)*$A20,B21)</f>
        <v>120</v>
      </c>
      <c r="C20">
        <f t="shared" ref="C20:C83" si="52">IFERROR(LEFT(C$1,SEARCH("X",C$1)-1)*$A20,C21)</f>
        <v>200</v>
      </c>
      <c r="D20">
        <f t="shared" ref="D20:D83" si="53">IFERROR(LEFT(D$1,SEARCH("X",D$1)-1)*$A20,D21)</f>
        <v>200</v>
      </c>
      <c r="E20">
        <f t="shared" si="47"/>
        <v>12</v>
      </c>
    </row>
    <row r="21" spans="1:5" x14ac:dyDescent="0.25">
      <c r="A21">
        <f t="shared" si="8"/>
        <v>10</v>
      </c>
      <c r="B21">
        <f t="shared" ref="B21:B52" si="54">IFERROR(RIGHT(B$1,LEN(B$1)-SEARCH("X",B$1))*$A21,B20)</f>
        <v>120</v>
      </c>
      <c r="C21">
        <f t="shared" ref="C21:C84" si="55">IFERROR(RIGHT(C$1,LEN(C$1)-SEARCH("X",C$1))*$A21,C20)</f>
        <v>240</v>
      </c>
      <c r="D21">
        <f t="shared" ref="D21:D84" si="56">IFERROR(RIGHT(D$1,LEN(D$1)-SEARCH("X",D$1))*$A21,D20)</f>
        <v>200</v>
      </c>
      <c r="E21">
        <f t="shared" si="50"/>
        <v>35</v>
      </c>
    </row>
    <row r="22" spans="1:5" x14ac:dyDescent="0.25">
      <c r="A22">
        <f t="shared" si="8"/>
        <v>11</v>
      </c>
      <c r="B22">
        <f t="shared" ref="B22:B53" si="57">IFERROR(LEFT(B$1,SEARCH("X",B$1)-1)*$A22,B23)</f>
        <v>132</v>
      </c>
      <c r="C22">
        <f t="shared" ref="C22:C85" si="58">IFERROR(LEFT(C$1,SEARCH("X",C$1)-1)*$A22,C23)</f>
        <v>220</v>
      </c>
      <c r="D22">
        <f t="shared" ref="D22:D85" si="59">IFERROR(LEFT(D$1,SEARCH("X",D$1)-1)*$A22,D23)</f>
        <v>220</v>
      </c>
      <c r="E22">
        <f t="shared" si="47"/>
        <v>13.2</v>
      </c>
    </row>
    <row r="23" spans="1:5" x14ac:dyDescent="0.25">
      <c r="A23">
        <f t="shared" si="8"/>
        <v>11</v>
      </c>
      <c r="B23">
        <f t="shared" ref="B23:B54" si="60">IFERROR(RIGHT(B$1,LEN(B$1)-SEARCH("X",B$1))*$A23,B22)</f>
        <v>132</v>
      </c>
      <c r="C23">
        <f t="shared" ref="C23:C86" si="61">IFERROR(RIGHT(C$1,LEN(C$1)-SEARCH("X",C$1))*$A23,C22)</f>
        <v>264</v>
      </c>
      <c r="D23">
        <f t="shared" ref="D23:D86" si="62">IFERROR(RIGHT(D$1,LEN(D$1)-SEARCH("X",D$1))*$A23,D22)</f>
        <v>220</v>
      </c>
      <c r="E23">
        <f t="shared" si="50"/>
        <v>38.5</v>
      </c>
    </row>
    <row r="24" spans="1:5" x14ac:dyDescent="0.25">
      <c r="A24">
        <f t="shared" si="8"/>
        <v>12</v>
      </c>
      <c r="B24">
        <f t="shared" ref="B24:B55" si="63">IFERROR(LEFT(B$1,SEARCH("X",B$1)-1)*$A24,B25)</f>
        <v>144</v>
      </c>
      <c r="C24">
        <f t="shared" ref="C24:C87" si="64">IFERROR(LEFT(C$1,SEARCH("X",C$1)-1)*$A24,C25)</f>
        <v>240</v>
      </c>
      <c r="D24">
        <f t="shared" ref="D24:D87" si="65">IFERROR(LEFT(D$1,SEARCH("X",D$1)-1)*$A24,D25)</f>
        <v>240</v>
      </c>
      <c r="E24">
        <f t="shared" si="47"/>
        <v>14.399999999999999</v>
      </c>
    </row>
    <row r="25" spans="1:5" x14ac:dyDescent="0.25">
      <c r="A25">
        <f t="shared" si="8"/>
        <v>12</v>
      </c>
      <c r="B25">
        <f t="shared" ref="B25:B56" si="66">IFERROR(RIGHT(B$1,LEN(B$1)-SEARCH("X",B$1))*$A25,B24)</f>
        <v>144</v>
      </c>
      <c r="C25">
        <f t="shared" ref="C25:C88" si="67">IFERROR(RIGHT(C$1,LEN(C$1)-SEARCH("X",C$1))*$A25,C24)</f>
        <v>288</v>
      </c>
      <c r="D25">
        <f t="shared" ref="D25:D88" si="68">IFERROR(RIGHT(D$1,LEN(D$1)-SEARCH("X",D$1))*$A25,D24)</f>
        <v>240</v>
      </c>
      <c r="E25">
        <f t="shared" si="50"/>
        <v>42</v>
      </c>
    </row>
    <row r="26" spans="1:5" x14ac:dyDescent="0.25">
      <c r="A26">
        <f t="shared" si="8"/>
        <v>13</v>
      </c>
      <c r="B26">
        <f t="shared" ref="B26:B57" si="69">IFERROR(LEFT(B$1,SEARCH("X",B$1)-1)*$A26,B27)</f>
        <v>156</v>
      </c>
      <c r="C26">
        <f t="shared" ref="C26:C89" si="70">IFERROR(LEFT(C$1,SEARCH("X",C$1)-1)*$A26,C27)</f>
        <v>260</v>
      </c>
      <c r="D26">
        <f t="shared" ref="D26:D89" si="71">IFERROR(LEFT(D$1,SEARCH("X",D$1)-1)*$A26,D27)</f>
        <v>260</v>
      </c>
      <c r="E26">
        <f t="shared" si="47"/>
        <v>15.6</v>
      </c>
    </row>
    <row r="27" spans="1:5" x14ac:dyDescent="0.25">
      <c r="A27">
        <f t="shared" si="8"/>
        <v>13</v>
      </c>
      <c r="B27">
        <f t="shared" ref="B27:B58" si="72">IFERROR(RIGHT(B$1,LEN(B$1)-SEARCH("X",B$1))*$A27,B26)</f>
        <v>156</v>
      </c>
      <c r="C27">
        <f t="shared" ref="C27:C90" si="73">IFERROR(RIGHT(C$1,LEN(C$1)-SEARCH("X",C$1))*$A27,C26)</f>
        <v>312</v>
      </c>
      <c r="D27">
        <f t="shared" ref="D27:D90" si="74">IFERROR(RIGHT(D$1,LEN(D$1)-SEARCH("X",D$1))*$A27,D26)</f>
        <v>260</v>
      </c>
      <c r="E27">
        <f t="shared" si="50"/>
        <v>45.5</v>
      </c>
    </row>
    <row r="28" spans="1:5" x14ac:dyDescent="0.25">
      <c r="A28">
        <f t="shared" si="8"/>
        <v>14</v>
      </c>
      <c r="B28">
        <f t="shared" ref="B28:B59" si="75">IFERROR(LEFT(B$1,SEARCH("X",B$1)-1)*$A28,B29)</f>
        <v>168</v>
      </c>
      <c r="C28">
        <f t="shared" ref="C28:C91" si="76">IFERROR(LEFT(C$1,SEARCH("X",C$1)-1)*$A28,C29)</f>
        <v>280</v>
      </c>
      <c r="D28">
        <f t="shared" ref="D28:D91" si="77">IFERROR(LEFT(D$1,SEARCH("X",D$1)-1)*$A28,D29)</f>
        <v>280</v>
      </c>
      <c r="E28">
        <f t="shared" si="47"/>
        <v>16.8</v>
      </c>
    </row>
    <row r="29" spans="1:5" x14ac:dyDescent="0.25">
      <c r="A29">
        <f t="shared" si="8"/>
        <v>14</v>
      </c>
      <c r="B29">
        <f t="shared" ref="B29:B60" si="78">IFERROR(RIGHT(B$1,LEN(B$1)-SEARCH("X",B$1))*$A29,B28)</f>
        <v>168</v>
      </c>
      <c r="C29">
        <f t="shared" ref="C29:C92" si="79">IFERROR(RIGHT(C$1,LEN(C$1)-SEARCH("X",C$1))*$A29,C28)</f>
        <v>336</v>
      </c>
      <c r="D29">
        <f t="shared" ref="D29:D92" si="80">IFERROR(RIGHT(D$1,LEN(D$1)-SEARCH("X",D$1))*$A29,D28)</f>
        <v>280</v>
      </c>
      <c r="E29">
        <f t="shared" si="50"/>
        <v>49</v>
      </c>
    </row>
    <row r="30" spans="1:5" x14ac:dyDescent="0.25">
      <c r="A30">
        <f t="shared" si="8"/>
        <v>15</v>
      </c>
      <c r="B30">
        <f t="shared" ref="B30:B61" si="81">IFERROR(LEFT(B$1,SEARCH("X",B$1)-1)*$A30,B31)</f>
        <v>180</v>
      </c>
      <c r="C30">
        <f t="shared" ref="C30:C93" si="82">IFERROR(LEFT(C$1,SEARCH("X",C$1)-1)*$A30,C31)</f>
        <v>300</v>
      </c>
      <c r="D30">
        <f t="shared" ref="D30:D93" si="83">IFERROR(LEFT(D$1,SEARCH("X",D$1)-1)*$A30,D31)</f>
        <v>300</v>
      </c>
      <c r="E30">
        <f t="shared" si="47"/>
        <v>18</v>
      </c>
    </row>
    <row r="31" spans="1:5" x14ac:dyDescent="0.25">
      <c r="A31">
        <f t="shared" si="8"/>
        <v>15</v>
      </c>
      <c r="B31">
        <f t="shared" ref="B31:B62" si="84">IFERROR(RIGHT(B$1,LEN(B$1)-SEARCH("X",B$1))*$A31,B30)</f>
        <v>180</v>
      </c>
      <c r="C31">
        <f t="shared" ref="C31:C94" si="85">IFERROR(RIGHT(C$1,LEN(C$1)-SEARCH("X",C$1))*$A31,C30)</f>
        <v>360</v>
      </c>
      <c r="D31">
        <f t="shared" ref="D31:D94" si="86">IFERROR(RIGHT(D$1,LEN(D$1)-SEARCH("X",D$1))*$A31,D30)</f>
        <v>300</v>
      </c>
      <c r="E31">
        <f t="shared" si="50"/>
        <v>52.5</v>
      </c>
    </row>
    <row r="32" spans="1:5" x14ac:dyDescent="0.25">
      <c r="A32">
        <f t="shared" si="8"/>
        <v>16</v>
      </c>
      <c r="B32">
        <f t="shared" ref="B32:B63" si="87">IFERROR(LEFT(B$1,SEARCH("X",B$1)-1)*$A32,B33)</f>
        <v>192</v>
      </c>
      <c r="C32">
        <f t="shared" ref="C32:C95" si="88">IFERROR(LEFT(C$1,SEARCH("X",C$1)-1)*$A32,C33)</f>
        <v>320</v>
      </c>
      <c r="D32">
        <f t="shared" ref="D32:D95" si="89">IFERROR(LEFT(D$1,SEARCH("X",D$1)-1)*$A32,D33)</f>
        <v>320</v>
      </c>
      <c r="E32">
        <f t="shared" si="47"/>
        <v>19.2</v>
      </c>
    </row>
    <row r="33" spans="1:5" x14ac:dyDescent="0.25">
      <c r="A33">
        <f t="shared" si="8"/>
        <v>16</v>
      </c>
      <c r="B33">
        <f t="shared" ref="B33:B64" si="90">IFERROR(RIGHT(B$1,LEN(B$1)-SEARCH("X",B$1))*$A33,B32)</f>
        <v>192</v>
      </c>
      <c r="C33">
        <f t="shared" ref="C33:C96" si="91">IFERROR(RIGHT(C$1,LEN(C$1)-SEARCH("X",C$1))*$A33,C32)</f>
        <v>384</v>
      </c>
      <c r="D33">
        <f t="shared" ref="D33:D96" si="92">IFERROR(RIGHT(D$1,LEN(D$1)-SEARCH("X",D$1))*$A33,D32)</f>
        <v>320</v>
      </c>
      <c r="E33">
        <f t="shared" si="50"/>
        <v>56</v>
      </c>
    </row>
    <row r="34" spans="1:5" x14ac:dyDescent="0.25">
      <c r="A34">
        <f t="shared" si="8"/>
        <v>17</v>
      </c>
      <c r="B34">
        <f t="shared" ref="B34:B65" si="93">IFERROR(LEFT(B$1,SEARCH("X",B$1)-1)*$A34,B35)</f>
        <v>204</v>
      </c>
      <c r="C34">
        <f t="shared" ref="C34:C97" si="94">IFERROR(LEFT(C$1,SEARCH("X",C$1)-1)*$A34,C35)</f>
        <v>340</v>
      </c>
      <c r="D34">
        <f t="shared" ref="D34:D97" si="95">IFERROR(LEFT(D$1,SEARCH("X",D$1)-1)*$A34,D35)</f>
        <v>340</v>
      </c>
      <c r="E34">
        <f t="shared" si="47"/>
        <v>20.399999999999999</v>
      </c>
    </row>
    <row r="35" spans="1:5" x14ac:dyDescent="0.25">
      <c r="A35">
        <f t="shared" si="8"/>
        <v>17</v>
      </c>
      <c r="B35">
        <f t="shared" ref="B35:B66" si="96">IFERROR(RIGHT(B$1,LEN(B$1)-SEARCH("X",B$1))*$A35,B34)</f>
        <v>204</v>
      </c>
      <c r="C35">
        <f t="shared" ref="C35:C98" si="97">IFERROR(RIGHT(C$1,LEN(C$1)-SEARCH("X",C$1))*$A35,C34)</f>
        <v>408</v>
      </c>
      <c r="D35">
        <f t="shared" ref="D35:D98" si="98">IFERROR(RIGHT(D$1,LEN(D$1)-SEARCH("X",D$1))*$A35,D34)</f>
        <v>340</v>
      </c>
      <c r="E35">
        <f t="shared" si="50"/>
        <v>59.5</v>
      </c>
    </row>
    <row r="36" spans="1:5" x14ac:dyDescent="0.25">
      <c r="A36">
        <f t="shared" si="8"/>
        <v>18</v>
      </c>
      <c r="B36">
        <f t="shared" ref="B36:B67" si="99">IFERROR(LEFT(B$1,SEARCH("X",B$1)-1)*$A36,B37)</f>
        <v>216</v>
      </c>
      <c r="C36">
        <f t="shared" ref="C36:C99" si="100">IFERROR(LEFT(C$1,SEARCH("X",C$1)-1)*$A36,C37)</f>
        <v>360</v>
      </c>
      <c r="D36">
        <f t="shared" ref="D36:D99" si="101">IFERROR(LEFT(D$1,SEARCH("X",D$1)-1)*$A36,D37)</f>
        <v>360</v>
      </c>
      <c r="E36">
        <f t="shared" si="47"/>
        <v>21.599999999999998</v>
      </c>
    </row>
    <row r="37" spans="1:5" x14ac:dyDescent="0.25">
      <c r="A37">
        <f t="shared" si="8"/>
        <v>18</v>
      </c>
      <c r="B37">
        <f t="shared" ref="B37:B68" si="102">IFERROR(RIGHT(B$1,LEN(B$1)-SEARCH("X",B$1))*$A37,B36)</f>
        <v>216</v>
      </c>
      <c r="C37">
        <f t="shared" ref="C37:C100" si="103">IFERROR(RIGHT(C$1,LEN(C$1)-SEARCH("X",C$1))*$A37,C36)</f>
        <v>432</v>
      </c>
      <c r="D37">
        <f t="shared" ref="D37:D100" si="104">IFERROR(RIGHT(D$1,LEN(D$1)-SEARCH("X",D$1))*$A37,D36)</f>
        <v>360</v>
      </c>
      <c r="E37">
        <f t="shared" si="50"/>
        <v>63</v>
      </c>
    </row>
    <row r="38" spans="1:5" x14ac:dyDescent="0.25">
      <c r="A38">
        <f t="shared" si="8"/>
        <v>19</v>
      </c>
      <c r="B38">
        <f t="shared" ref="B38:B69" si="105">IFERROR(LEFT(B$1,SEARCH("X",B$1)-1)*$A38,B39)</f>
        <v>228</v>
      </c>
      <c r="C38">
        <f t="shared" ref="C38:C101" si="106">IFERROR(LEFT(C$1,SEARCH("X",C$1)-1)*$A38,C39)</f>
        <v>380</v>
      </c>
      <c r="D38">
        <f t="shared" ref="D38:D101" si="107">IFERROR(LEFT(D$1,SEARCH("X",D$1)-1)*$A38,D39)</f>
        <v>380</v>
      </c>
      <c r="E38">
        <f t="shared" si="47"/>
        <v>22.8</v>
      </c>
    </row>
    <row r="39" spans="1:5" x14ac:dyDescent="0.25">
      <c r="A39">
        <f t="shared" si="8"/>
        <v>19</v>
      </c>
      <c r="B39">
        <f t="shared" ref="B39:B70" si="108">IFERROR(RIGHT(B$1,LEN(B$1)-SEARCH("X",B$1))*$A39,B38)</f>
        <v>228</v>
      </c>
      <c r="C39">
        <f t="shared" ref="C39:C102" si="109">IFERROR(RIGHT(C$1,LEN(C$1)-SEARCH("X",C$1))*$A39,C38)</f>
        <v>456</v>
      </c>
      <c r="D39">
        <f t="shared" ref="D39:D102" si="110">IFERROR(RIGHT(D$1,LEN(D$1)-SEARCH("X",D$1))*$A39,D38)</f>
        <v>380</v>
      </c>
      <c r="E39">
        <f t="shared" si="50"/>
        <v>66.5</v>
      </c>
    </row>
    <row r="40" spans="1:5" x14ac:dyDescent="0.25">
      <c r="A40">
        <f t="shared" si="8"/>
        <v>20</v>
      </c>
      <c r="B40">
        <f t="shared" ref="B40:B71" si="111">IFERROR(LEFT(B$1,SEARCH("X",B$1)-1)*$A40,B41)</f>
        <v>240</v>
      </c>
      <c r="C40">
        <f t="shared" ref="C40:C103" si="112">IFERROR(LEFT(C$1,SEARCH("X",C$1)-1)*$A40,C41)</f>
        <v>400</v>
      </c>
      <c r="D40">
        <f t="shared" ref="D40:D103" si="113">IFERROR(LEFT(D$1,SEARCH("X",D$1)-1)*$A40,D41)</f>
        <v>400</v>
      </c>
      <c r="E40">
        <f t="shared" si="47"/>
        <v>24</v>
      </c>
    </row>
    <row r="41" spans="1:5" x14ac:dyDescent="0.25">
      <c r="A41">
        <f t="shared" si="8"/>
        <v>20</v>
      </c>
      <c r="B41">
        <f t="shared" ref="B41:B72" si="114">IFERROR(RIGHT(B$1,LEN(B$1)-SEARCH("X",B$1))*$A41,B40)</f>
        <v>240</v>
      </c>
      <c r="C41">
        <f t="shared" ref="C41:C104" si="115">IFERROR(RIGHT(C$1,LEN(C$1)-SEARCH("X",C$1))*$A41,C40)</f>
        <v>480</v>
      </c>
      <c r="D41">
        <f t="shared" ref="D41:D104" si="116">IFERROR(RIGHT(D$1,LEN(D$1)-SEARCH("X",D$1))*$A41,D40)</f>
        <v>400</v>
      </c>
      <c r="E41">
        <f t="shared" si="50"/>
        <v>70</v>
      </c>
    </row>
    <row r="42" spans="1:5" x14ac:dyDescent="0.25">
      <c r="A42">
        <f t="shared" si="8"/>
        <v>21</v>
      </c>
      <c r="B42">
        <f t="shared" ref="B42:B73" si="117">IFERROR(LEFT(B$1,SEARCH("X",B$1)-1)*$A42,B43)</f>
        <v>252</v>
      </c>
      <c r="C42">
        <f t="shared" ref="C42:C105" si="118">IFERROR(LEFT(C$1,SEARCH("X",C$1)-1)*$A42,C43)</f>
        <v>420</v>
      </c>
      <c r="D42">
        <f t="shared" ref="D42:D105" si="119">IFERROR(LEFT(D$1,SEARCH("X",D$1)-1)*$A42,D43)</f>
        <v>420</v>
      </c>
      <c r="E42">
        <f t="shared" si="47"/>
        <v>25.2</v>
      </c>
    </row>
    <row r="43" spans="1:5" x14ac:dyDescent="0.25">
      <c r="A43">
        <f t="shared" si="8"/>
        <v>21</v>
      </c>
      <c r="B43">
        <f t="shared" ref="B43:B74" si="120">IFERROR(RIGHT(B$1,LEN(B$1)-SEARCH("X",B$1))*$A43,B42)</f>
        <v>252</v>
      </c>
      <c r="C43">
        <f t="shared" ref="C43:C106" si="121">IFERROR(RIGHT(C$1,LEN(C$1)-SEARCH("X",C$1))*$A43,C42)</f>
        <v>504</v>
      </c>
      <c r="D43">
        <f t="shared" ref="D43:D106" si="122">IFERROR(RIGHT(D$1,LEN(D$1)-SEARCH("X",D$1))*$A43,D42)</f>
        <v>420</v>
      </c>
      <c r="E43">
        <f t="shared" si="50"/>
        <v>73.5</v>
      </c>
    </row>
    <row r="44" spans="1:5" x14ac:dyDescent="0.25">
      <c r="A44">
        <f t="shared" si="8"/>
        <v>22</v>
      </c>
      <c r="B44">
        <f t="shared" ref="B44:B75" si="123">IFERROR(LEFT(B$1,SEARCH("X",B$1)-1)*$A44,B45)</f>
        <v>264</v>
      </c>
      <c r="C44">
        <f t="shared" ref="C44:C107" si="124">IFERROR(LEFT(C$1,SEARCH("X",C$1)-1)*$A44,C45)</f>
        <v>440</v>
      </c>
      <c r="D44">
        <f t="shared" ref="D44:D107" si="125">IFERROR(LEFT(D$1,SEARCH("X",D$1)-1)*$A44,D45)</f>
        <v>440</v>
      </c>
      <c r="E44">
        <f t="shared" si="47"/>
        <v>26.4</v>
      </c>
    </row>
    <row r="45" spans="1:5" x14ac:dyDescent="0.25">
      <c r="A45">
        <f t="shared" si="8"/>
        <v>22</v>
      </c>
      <c r="B45">
        <f t="shared" ref="B45:B76" si="126">IFERROR(RIGHT(B$1,LEN(B$1)-SEARCH("X",B$1))*$A45,B44)</f>
        <v>264</v>
      </c>
      <c r="C45">
        <f t="shared" ref="C45:C108" si="127">IFERROR(RIGHT(C$1,LEN(C$1)-SEARCH("X",C$1))*$A45,C44)</f>
        <v>528</v>
      </c>
      <c r="D45">
        <f t="shared" ref="D45:D108" si="128">IFERROR(RIGHT(D$1,LEN(D$1)-SEARCH("X",D$1))*$A45,D44)</f>
        <v>440</v>
      </c>
      <c r="E45">
        <f t="shared" si="50"/>
        <v>77</v>
      </c>
    </row>
    <row r="46" spans="1:5" x14ac:dyDescent="0.25">
      <c r="A46">
        <f t="shared" si="8"/>
        <v>23</v>
      </c>
      <c r="B46">
        <f t="shared" ref="B46:B77" si="129">IFERROR(LEFT(B$1,SEARCH("X",B$1)-1)*$A46,B47)</f>
        <v>276</v>
      </c>
      <c r="C46">
        <f t="shared" ref="C46:C109" si="130">IFERROR(LEFT(C$1,SEARCH("X",C$1)-1)*$A46,C47)</f>
        <v>460</v>
      </c>
      <c r="D46">
        <f t="shared" ref="D46:D109" si="131">IFERROR(LEFT(D$1,SEARCH("X",D$1)-1)*$A46,D47)</f>
        <v>460</v>
      </c>
      <c r="E46">
        <f t="shared" si="47"/>
        <v>27.599999999999998</v>
      </c>
    </row>
    <row r="47" spans="1:5" x14ac:dyDescent="0.25">
      <c r="A47">
        <f t="shared" si="8"/>
        <v>23</v>
      </c>
      <c r="B47">
        <f t="shared" ref="B47:B78" si="132">IFERROR(RIGHT(B$1,LEN(B$1)-SEARCH("X",B$1))*$A47,B46)</f>
        <v>276</v>
      </c>
      <c r="C47">
        <f t="shared" ref="C47:C110" si="133">IFERROR(RIGHT(C$1,LEN(C$1)-SEARCH("X",C$1))*$A47,C46)</f>
        <v>552</v>
      </c>
      <c r="D47">
        <f t="shared" ref="D47:D110" si="134">IFERROR(RIGHT(D$1,LEN(D$1)-SEARCH("X",D$1))*$A47,D46)</f>
        <v>460</v>
      </c>
      <c r="E47">
        <f t="shared" si="50"/>
        <v>80.5</v>
      </c>
    </row>
    <row r="48" spans="1:5" x14ac:dyDescent="0.25">
      <c r="A48">
        <f t="shared" si="8"/>
        <v>24</v>
      </c>
      <c r="B48">
        <f t="shared" ref="B48:B79" si="135">IFERROR(LEFT(B$1,SEARCH("X",B$1)-1)*$A48,B49)</f>
        <v>288</v>
      </c>
      <c r="C48">
        <f t="shared" ref="C48:C111" si="136">IFERROR(LEFT(C$1,SEARCH("X",C$1)-1)*$A48,C49)</f>
        <v>480</v>
      </c>
      <c r="D48">
        <f t="shared" ref="D48:D111" si="137">IFERROR(LEFT(D$1,SEARCH("X",D$1)-1)*$A48,D49)</f>
        <v>480</v>
      </c>
      <c r="E48">
        <f t="shared" si="47"/>
        <v>28.799999999999997</v>
      </c>
    </row>
    <row r="49" spans="1:5" x14ac:dyDescent="0.25">
      <c r="A49">
        <f t="shared" si="8"/>
        <v>24</v>
      </c>
      <c r="B49">
        <f t="shared" ref="B49:B80" si="138">IFERROR(RIGHT(B$1,LEN(B$1)-SEARCH("X",B$1))*$A49,B48)</f>
        <v>288</v>
      </c>
      <c r="C49">
        <f t="shared" ref="C49:C112" si="139">IFERROR(RIGHT(C$1,LEN(C$1)-SEARCH("X",C$1))*$A49,C48)</f>
        <v>576</v>
      </c>
      <c r="D49">
        <f t="shared" ref="D49:D112" si="140">IFERROR(RIGHT(D$1,LEN(D$1)-SEARCH("X",D$1))*$A49,D48)</f>
        <v>480</v>
      </c>
      <c r="E49">
        <f t="shared" si="50"/>
        <v>84</v>
      </c>
    </row>
    <row r="50" spans="1:5" x14ac:dyDescent="0.25">
      <c r="A50">
        <f t="shared" si="8"/>
        <v>25</v>
      </c>
      <c r="B50">
        <f t="shared" ref="B50:B81" si="141">IFERROR(LEFT(B$1,SEARCH("X",B$1)-1)*$A50,B51)</f>
        <v>300</v>
      </c>
      <c r="C50">
        <f t="shared" ref="C50:C113" si="142">IFERROR(LEFT(C$1,SEARCH("X",C$1)-1)*$A50,C51)</f>
        <v>500</v>
      </c>
      <c r="D50">
        <f t="shared" ref="D50:D113" si="143">IFERROR(LEFT(D$1,SEARCH("X",D$1)-1)*$A50,D51)</f>
        <v>500</v>
      </c>
      <c r="E50">
        <f t="shared" si="47"/>
        <v>30</v>
      </c>
    </row>
    <row r="51" spans="1:5" x14ac:dyDescent="0.25">
      <c r="A51">
        <f t="shared" si="8"/>
        <v>25</v>
      </c>
      <c r="B51">
        <f t="shared" ref="B51:B82" si="144">IFERROR(RIGHT(B$1,LEN(B$1)-SEARCH("X",B$1))*$A51,B50)</f>
        <v>300</v>
      </c>
      <c r="C51">
        <f t="shared" ref="C51:C114" si="145">IFERROR(RIGHT(C$1,LEN(C$1)-SEARCH("X",C$1))*$A51,C50)</f>
        <v>600</v>
      </c>
      <c r="D51">
        <f t="shared" ref="D51:D114" si="146">IFERROR(RIGHT(D$1,LEN(D$1)-SEARCH("X",D$1))*$A51,D50)</f>
        <v>500</v>
      </c>
      <c r="E51">
        <f t="shared" si="50"/>
        <v>87.5</v>
      </c>
    </row>
    <row r="52" spans="1:5" x14ac:dyDescent="0.25">
      <c r="A52">
        <f t="shared" si="8"/>
        <v>26</v>
      </c>
      <c r="B52">
        <f t="shared" ref="B52:B83" si="147">IFERROR(LEFT(B$1,SEARCH("X",B$1)-1)*$A52,B53)</f>
        <v>312</v>
      </c>
      <c r="C52">
        <f t="shared" ref="C52:C115" si="148">IFERROR(LEFT(C$1,SEARCH("X",C$1)-1)*$A52,C53)</f>
        <v>520</v>
      </c>
      <c r="D52">
        <f t="shared" ref="D52:D115" si="149">IFERROR(LEFT(D$1,SEARCH("X",D$1)-1)*$A52,D53)</f>
        <v>520</v>
      </c>
      <c r="E52">
        <f t="shared" si="47"/>
        <v>31.2</v>
      </c>
    </row>
    <row r="53" spans="1:5" x14ac:dyDescent="0.25">
      <c r="A53">
        <f t="shared" si="8"/>
        <v>26</v>
      </c>
      <c r="B53">
        <f t="shared" ref="B53:B84" si="150">IFERROR(RIGHT(B$1,LEN(B$1)-SEARCH("X",B$1))*$A53,B52)</f>
        <v>312</v>
      </c>
      <c r="C53">
        <f t="shared" ref="C53:C116" si="151">IFERROR(RIGHT(C$1,LEN(C$1)-SEARCH("X",C$1))*$A53,C52)</f>
        <v>624</v>
      </c>
      <c r="D53">
        <f t="shared" ref="D53:D116" si="152">IFERROR(RIGHT(D$1,LEN(D$1)-SEARCH("X",D$1))*$A53,D52)</f>
        <v>520</v>
      </c>
      <c r="E53">
        <f t="shared" si="50"/>
        <v>91</v>
      </c>
    </row>
    <row r="54" spans="1:5" x14ac:dyDescent="0.25">
      <c r="A54">
        <f t="shared" si="8"/>
        <v>27</v>
      </c>
      <c r="B54">
        <f t="shared" ref="B54:B85" si="153">IFERROR(LEFT(B$1,SEARCH("X",B$1)-1)*$A54,B55)</f>
        <v>324</v>
      </c>
      <c r="C54">
        <f t="shared" ref="C54:C117" si="154">IFERROR(LEFT(C$1,SEARCH("X",C$1)-1)*$A54,C55)</f>
        <v>540</v>
      </c>
      <c r="D54">
        <f t="shared" ref="D54:D117" si="155">IFERROR(LEFT(D$1,SEARCH("X",D$1)-1)*$A54,D55)</f>
        <v>540</v>
      </c>
      <c r="E54">
        <f t="shared" si="47"/>
        <v>32.4</v>
      </c>
    </row>
    <row r="55" spans="1:5" x14ac:dyDescent="0.25">
      <c r="A55">
        <f t="shared" si="8"/>
        <v>27</v>
      </c>
      <c r="B55">
        <f t="shared" ref="B55:B86" si="156">IFERROR(RIGHT(B$1,LEN(B$1)-SEARCH("X",B$1))*$A55,B54)</f>
        <v>324</v>
      </c>
      <c r="C55">
        <f t="shared" ref="C55:C118" si="157">IFERROR(RIGHT(C$1,LEN(C$1)-SEARCH("X",C$1))*$A55,C54)</f>
        <v>648</v>
      </c>
      <c r="D55">
        <f t="shared" ref="D55:D118" si="158">IFERROR(RIGHT(D$1,LEN(D$1)-SEARCH("X",D$1))*$A55,D54)</f>
        <v>540</v>
      </c>
      <c r="E55">
        <f t="shared" si="50"/>
        <v>94.5</v>
      </c>
    </row>
    <row r="56" spans="1:5" x14ac:dyDescent="0.25">
      <c r="A56">
        <f t="shared" si="8"/>
        <v>28</v>
      </c>
      <c r="B56">
        <f t="shared" ref="B56:B87" si="159">IFERROR(LEFT(B$1,SEARCH("X",B$1)-1)*$A56,B57)</f>
        <v>336</v>
      </c>
      <c r="C56">
        <f t="shared" ref="C56:C119" si="160">IFERROR(LEFT(C$1,SEARCH("X",C$1)-1)*$A56,C57)</f>
        <v>560</v>
      </c>
      <c r="D56">
        <f t="shared" ref="D56:D119" si="161">IFERROR(LEFT(D$1,SEARCH("X",D$1)-1)*$A56,D57)</f>
        <v>560</v>
      </c>
      <c r="E56">
        <f t="shared" si="47"/>
        <v>33.6</v>
      </c>
    </row>
    <row r="57" spans="1:5" x14ac:dyDescent="0.25">
      <c r="A57">
        <f t="shared" si="8"/>
        <v>28</v>
      </c>
      <c r="B57">
        <f t="shared" ref="B57:B88" si="162">IFERROR(RIGHT(B$1,LEN(B$1)-SEARCH("X",B$1))*$A57,B56)</f>
        <v>336</v>
      </c>
      <c r="C57">
        <f t="shared" ref="C57:C120" si="163">IFERROR(RIGHT(C$1,LEN(C$1)-SEARCH("X",C$1))*$A57,C56)</f>
        <v>672</v>
      </c>
      <c r="D57">
        <f t="shared" ref="D57:D120" si="164">IFERROR(RIGHT(D$1,LEN(D$1)-SEARCH("X",D$1))*$A57,D56)</f>
        <v>560</v>
      </c>
      <c r="E57">
        <f t="shared" si="50"/>
        <v>98</v>
      </c>
    </row>
    <row r="58" spans="1:5" x14ac:dyDescent="0.25">
      <c r="A58">
        <f t="shared" si="8"/>
        <v>29</v>
      </c>
      <c r="B58">
        <f t="shared" ref="B58:B89" si="165">IFERROR(LEFT(B$1,SEARCH("X",B$1)-1)*$A58,B59)</f>
        <v>348</v>
      </c>
      <c r="C58">
        <f t="shared" ref="C58:C121" si="166">IFERROR(LEFT(C$1,SEARCH("X",C$1)-1)*$A58,C59)</f>
        <v>580</v>
      </c>
      <c r="D58">
        <f t="shared" ref="D58:D121" si="167">IFERROR(LEFT(D$1,SEARCH("X",D$1)-1)*$A58,D59)</f>
        <v>580</v>
      </c>
      <c r="E58">
        <f t="shared" si="47"/>
        <v>34.799999999999997</v>
      </c>
    </row>
    <row r="59" spans="1:5" x14ac:dyDescent="0.25">
      <c r="A59">
        <f t="shared" si="8"/>
        <v>29</v>
      </c>
      <c r="B59">
        <f t="shared" ref="B59:B90" si="168">IFERROR(RIGHT(B$1,LEN(B$1)-SEARCH("X",B$1))*$A59,B58)</f>
        <v>348</v>
      </c>
      <c r="C59">
        <f t="shared" ref="C59:C122" si="169">IFERROR(RIGHT(C$1,LEN(C$1)-SEARCH("X",C$1))*$A59,C58)</f>
        <v>696</v>
      </c>
      <c r="D59">
        <f t="shared" ref="D59:D122" si="170">IFERROR(RIGHT(D$1,LEN(D$1)-SEARCH("X",D$1))*$A59,D58)</f>
        <v>580</v>
      </c>
      <c r="E59">
        <f t="shared" si="50"/>
        <v>101.5</v>
      </c>
    </row>
    <row r="60" spans="1:5" x14ac:dyDescent="0.25">
      <c r="A60">
        <f t="shared" si="8"/>
        <v>30</v>
      </c>
      <c r="B60">
        <f t="shared" ref="B60:B91" si="171">IFERROR(LEFT(B$1,SEARCH("X",B$1)-1)*$A60,B61)</f>
        <v>360</v>
      </c>
      <c r="C60">
        <f t="shared" ref="C60:C123" si="172">IFERROR(LEFT(C$1,SEARCH("X",C$1)-1)*$A60,C61)</f>
        <v>600</v>
      </c>
      <c r="D60">
        <f t="shared" ref="D60:D123" si="173">IFERROR(LEFT(D$1,SEARCH("X",D$1)-1)*$A60,D61)</f>
        <v>600</v>
      </c>
      <c r="E60">
        <f t="shared" si="47"/>
        <v>36</v>
      </c>
    </row>
    <row r="61" spans="1:5" x14ac:dyDescent="0.25">
      <c r="A61">
        <f t="shared" si="8"/>
        <v>30</v>
      </c>
      <c r="B61">
        <f t="shared" ref="B61:B92" si="174">IFERROR(RIGHT(B$1,LEN(B$1)-SEARCH("X",B$1))*$A61,B60)</f>
        <v>360</v>
      </c>
      <c r="C61">
        <f t="shared" ref="C61:C124" si="175">IFERROR(RIGHT(C$1,LEN(C$1)-SEARCH("X",C$1))*$A61,C60)</f>
        <v>720</v>
      </c>
      <c r="D61">
        <f t="shared" ref="D61:D124" si="176">IFERROR(RIGHT(D$1,LEN(D$1)-SEARCH("X",D$1))*$A61,D60)</f>
        <v>600</v>
      </c>
      <c r="E61">
        <f t="shared" si="50"/>
        <v>105</v>
      </c>
    </row>
    <row r="62" spans="1:5" x14ac:dyDescent="0.25">
      <c r="A62">
        <f t="shared" si="8"/>
        <v>31</v>
      </c>
      <c r="B62">
        <f t="shared" ref="B62:B93" si="177">IFERROR(LEFT(B$1,SEARCH("X",B$1)-1)*$A62,B63)</f>
        <v>372</v>
      </c>
      <c r="C62">
        <f t="shared" ref="C62:C125" si="178">IFERROR(LEFT(C$1,SEARCH("X",C$1)-1)*$A62,C63)</f>
        <v>620</v>
      </c>
      <c r="D62">
        <f t="shared" ref="D62:D125" si="179">IFERROR(LEFT(D$1,SEARCH("X",D$1)-1)*$A62,D63)</f>
        <v>620</v>
      </c>
      <c r="E62">
        <f t="shared" si="47"/>
        <v>37.199999999999996</v>
      </c>
    </row>
    <row r="63" spans="1:5" x14ac:dyDescent="0.25">
      <c r="A63">
        <f t="shared" si="8"/>
        <v>31</v>
      </c>
      <c r="B63">
        <f t="shared" ref="B63:B94" si="180">IFERROR(RIGHT(B$1,LEN(B$1)-SEARCH("X",B$1))*$A63,B62)</f>
        <v>372</v>
      </c>
      <c r="C63">
        <f t="shared" ref="C63:C126" si="181">IFERROR(RIGHT(C$1,LEN(C$1)-SEARCH("X",C$1))*$A63,C62)</f>
        <v>744</v>
      </c>
      <c r="D63">
        <f t="shared" ref="D63:D126" si="182">IFERROR(RIGHT(D$1,LEN(D$1)-SEARCH("X",D$1))*$A63,D62)</f>
        <v>620</v>
      </c>
      <c r="E63">
        <f t="shared" si="50"/>
        <v>108.5</v>
      </c>
    </row>
    <row r="64" spans="1:5" x14ac:dyDescent="0.25">
      <c r="A64">
        <f t="shared" si="8"/>
        <v>32</v>
      </c>
      <c r="B64">
        <f t="shared" ref="B64:B95" si="183">IFERROR(LEFT(B$1,SEARCH("X",B$1)-1)*$A64,B65)</f>
        <v>384</v>
      </c>
      <c r="C64">
        <f t="shared" ref="C64:C127" si="184">IFERROR(LEFT(C$1,SEARCH("X",C$1)-1)*$A64,C65)</f>
        <v>640</v>
      </c>
      <c r="D64">
        <f t="shared" ref="D64:D127" si="185">IFERROR(LEFT(D$1,SEARCH("X",D$1)-1)*$A64,D65)</f>
        <v>640</v>
      </c>
      <c r="E64">
        <f t="shared" si="47"/>
        <v>38.4</v>
      </c>
    </row>
    <row r="65" spans="1:5" x14ac:dyDescent="0.25">
      <c r="A65">
        <f t="shared" si="8"/>
        <v>32</v>
      </c>
      <c r="B65">
        <f t="shared" ref="B65:B96" si="186">IFERROR(RIGHT(B$1,LEN(B$1)-SEARCH("X",B$1))*$A65,B64)</f>
        <v>384</v>
      </c>
      <c r="C65">
        <f t="shared" ref="C65:C128" si="187">IFERROR(RIGHT(C$1,LEN(C$1)-SEARCH("X",C$1))*$A65,C64)</f>
        <v>768</v>
      </c>
      <c r="D65">
        <f t="shared" ref="D65:D128" si="188">IFERROR(RIGHT(D$1,LEN(D$1)-SEARCH("X",D$1))*$A65,D64)</f>
        <v>640</v>
      </c>
      <c r="E65">
        <f t="shared" si="50"/>
        <v>112</v>
      </c>
    </row>
    <row r="66" spans="1:5" x14ac:dyDescent="0.25">
      <c r="A66">
        <f t="shared" si="8"/>
        <v>33</v>
      </c>
      <c r="B66">
        <f t="shared" ref="B66:B97" si="189">IFERROR(LEFT(B$1,SEARCH("X",B$1)-1)*$A66,B67)</f>
        <v>396</v>
      </c>
      <c r="C66">
        <f t="shared" ref="C66:C129" si="190">IFERROR(LEFT(C$1,SEARCH("X",C$1)-1)*$A66,C67)</f>
        <v>660</v>
      </c>
      <c r="D66">
        <f t="shared" ref="D66:D129" si="191">IFERROR(LEFT(D$1,SEARCH("X",D$1)-1)*$A66,D67)</f>
        <v>660</v>
      </c>
      <c r="E66">
        <f t="shared" si="47"/>
        <v>39.6</v>
      </c>
    </row>
    <row r="67" spans="1:5" x14ac:dyDescent="0.25">
      <c r="A67">
        <f t="shared" si="8"/>
        <v>33</v>
      </c>
      <c r="B67">
        <f t="shared" ref="B67:B98" si="192">IFERROR(RIGHT(B$1,LEN(B$1)-SEARCH("X",B$1))*$A67,B66)</f>
        <v>396</v>
      </c>
      <c r="C67">
        <f t="shared" ref="C67:C130" si="193">IFERROR(RIGHT(C$1,LEN(C$1)-SEARCH("X",C$1))*$A67,C66)</f>
        <v>792</v>
      </c>
      <c r="D67">
        <f t="shared" ref="D67:D130" si="194">IFERROR(RIGHT(D$1,LEN(D$1)-SEARCH("X",D$1))*$A67,D66)</f>
        <v>660</v>
      </c>
      <c r="E67">
        <f t="shared" si="50"/>
        <v>115.5</v>
      </c>
    </row>
    <row r="68" spans="1:5" x14ac:dyDescent="0.25">
      <c r="A68">
        <f t="shared" si="8"/>
        <v>34</v>
      </c>
      <c r="B68">
        <f t="shared" ref="B68:B99" si="195">IFERROR(LEFT(B$1,SEARCH("X",B$1)-1)*$A68,B69)</f>
        <v>408</v>
      </c>
      <c r="C68">
        <f t="shared" ref="C68:C131" si="196">IFERROR(LEFT(C$1,SEARCH("X",C$1)-1)*$A68,C69)</f>
        <v>680</v>
      </c>
      <c r="D68">
        <f t="shared" ref="D68:D131" si="197">IFERROR(LEFT(D$1,SEARCH("X",D$1)-1)*$A68,D69)</f>
        <v>680</v>
      </c>
      <c r="E68">
        <f t="shared" si="47"/>
        <v>40.799999999999997</v>
      </c>
    </row>
    <row r="69" spans="1:5" x14ac:dyDescent="0.25">
      <c r="A69">
        <f t="shared" si="8"/>
        <v>34</v>
      </c>
      <c r="B69">
        <f t="shared" ref="B69:B100" si="198">IFERROR(RIGHT(B$1,LEN(B$1)-SEARCH("X",B$1))*$A69,B68)</f>
        <v>408</v>
      </c>
      <c r="C69">
        <f t="shared" ref="C69:C132" si="199">IFERROR(RIGHT(C$1,LEN(C$1)-SEARCH("X",C$1))*$A69,C68)</f>
        <v>816</v>
      </c>
      <c r="D69">
        <f t="shared" ref="D69:D132" si="200">IFERROR(RIGHT(D$1,LEN(D$1)-SEARCH("X",D$1))*$A69,D68)</f>
        <v>680</v>
      </c>
      <c r="E69">
        <f t="shared" si="50"/>
        <v>119</v>
      </c>
    </row>
    <row r="70" spans="1:5" x14ac:dyDescent="0.25">
      <c r="A70">
        <f t="shared" ref="A70:A133" si="201">A68+1</f>
        <v>35</v>
      </c>
      <c r="B70">
        <f t="shared" ref="B70:B101" si="202">IFERROR(LEFT(B$1,SEARCH("X",B$1)-1)*$A70,B71)</f>
        <v>420</v>
      </c>
      <c r="C70">
        <f t="shared" ref="C70:C133" si="203">IFERROR(LEFT(C$1,SEARCH("X",C$1)-1)*$A70,C71)</f>
        <v>700</v>
      </c>
      <c r="D70">
        <f t="shared" ref="D70:D133" si="204">IFERROR(LEFT(D$1,SEARCH("X",D$1)-1)*$A70,D71)</f>
        <v>700</v>
      </c>
      <c r="E70">
        <f t="shared" si="47"/>
        <v>42</v>
      </c>
    </row>
    <row r="71" spans="1:5" x14ac:dyDescent="0.25">
      <c r="A71">
        <f t="shared" si="201"/>
        <v>35</v>
      </c>
      <c r="B71">
        <f t="shared" ref="B71:B102" si="205">IFERROR(RIGHT(B$1,LEN(B$1)-SEARCH("X",B$1))*$A71,B70)</f>
        <v>420</v>
      </c>
      <c r="C71">
        <f t="shared" ref="C71:C134" si="206">IFERROR(RIGHT(C$1,LEN(C$1)-SEARCH("X",C$1))*$A71,C70)</f>
        <v>840</v>
      </c>
      <c r="D71">
        <f t="shared" ref="D71:D134" si="207">IFERROR(RIGHT(D$1,LEN(D$1)-SEARCH("X",D$1))*$A71,D70)</f>
        <v>700</v>
      </c>
      <c r="E71">
        <f t="shared" si="50"/>
        <v>122.5</v>
      </c>
    </row>
    <row r="72" spans="1:5" x14ac:dyDescent="0.25">
      <c r="A72">
        <f t="shared" si="201"/>
        <v>36</v>
      </c>
      <c r="B72">
        <f t="shared" ref="B72:B103" si="208">IFERROR(LEFT(B$1,SEARCH("X",B$1)-1)*$A72,B73)</f>
        <v>432</v>
      </c>
      <c r="C72">
        <f t="shared" ref="C72:C135" si="209">IFERROR(LEFT(C$1,SEARCH("X",C$1)-1)*$A72,C73)</f>
        <v>720</v>
      </c>
      <c r="D72">
        <f t="shared" ref="D72:D135" si="210">IFERROR(LEFT(D$1,SEARCH("X",D$1)-1)*$A72,D73)</f>
        <v>720</v>
      </c>
      <c r="E72">
        <f t="shared" si="47"/>
        <v>43.199999999999996</v>
      </c>
    </row>
    <row r="73" spans="1:5" x14ac:dyDescent="0.25">
      <c r="A73">
        <f t="shared" si="201"/>
        <v>36</v>
      </c>
      <c r="B73">
        <f t="shared" ref="B73:B104" si="211">IFERROR(RIGHT(B$1,LEN(B$1)-SEARCH("X",B$1))*$A73,B72)</f>
        <v>432</v>
      </c>
      <c r="C73">
        <f t="shared" ref="C73:C136" si="212">IFERROR(RIGHT(C$1,LEN(C$1)-SEARCH("X",C$1))*$A73,C72)</f>
        <v>864</v>
      </c>
      <c r="D73">
        <f t="shared" ref="D73:D136" si="213">IFERROR(RIGHT(D$1,LEN(D$1)-SEARCH("X",D$1))*$A73,D72)</f>
        <v>720</v>
      </c>
      <c r="E73">
        <f t="shared" si="50"/>
        <v>126</v>
      </c>
    </row>
    <row r="74" spans="1:5" x14ac:dyDescent="0.25">
      <c r="A74">
        <f t="shared" si="201"/>
        <v>37</v>
      </c>
      <c r="B74">
        <f t="shared" ref="B74:B105" si="214">IFERROR(LEFT(B$1,SEARCH("X",B$1)-1)*$A74,B75)</f>
        <v>444</v>
      </c>
      <c r="C74">
        <f t="shared" ref="C74:C137" si="215">IFERROR(LEFT(C$1,SEARCH("X",C$1)-1)*$A74,C75)</f>
        <v>740</v>
      </c>
      <c r="D74">
        <f t="shared" ref="D74:D137" si="216">IFERROR(LEFT(D$1,SEARCH("X",D$1)-1)*$A74,D75)</f>
        <v>740</v>
      </c>
      <c r="E74">
        <f t="shared" si="47"/>
        <v>44.4</v>
      </c>
    </row>
    <row r="75" spans="1:5" x14ac:dyDescent="0.25">
      <c r="A75">
        <f t="shared" si="201"/>
        <v>37</v>
      </c>
      <c r="B75">
        <f t="shared" ref="B75:B106" si="217">IFERROR(RIGHT(B$1,LEN(B$1)-SEARCH("X",B$1))*$A75,B74)</f>
        <v>444</v>
      </c>
      <c r="C75">
        <f t="shared" ref="C75:C138" si="218">IFERROR(RIGHT(C$1,LEN(C$1)-SEARCH("X",C$1))*$A75,C74)</f>
        <v>888</v>
      </c>
      <c r="D75">
        <f t="shared" ref="D75:D138" si="219">IFERROR(RIGHT(D$1,LEN(D$1)-SEARCH("X",D$1))*$A75,D74)</f>
        <v>740</v>
      </c>
      <c r="E75">
        <f t="shared" si="50"/>
        <v>129.5</v>
      </c>
    </row>
    <row r="76" spans="1:5" x14ac:dyDescent="0.25">
      <c r="A76">
        <f t="shared" si="201"/>
        <v>38</v>
      </c>
      <c r="B76">
        <f t="shared" ref="B76:B107" si="220">IFERROR(LEFT(B$1,SEARCH("X",B$1)-1)*$A76,B77)</f>
        <v>456</v>
      </c>
      <c r="C76">
        <f t="shared" ref="C76:C139" si="221">IFERROR(LEFT(C$1,SEARCH("X",C$1)-1)*$A76,C77)</f>
        <v>760</v>
      </c>
      <c r="D76">
        <f t="shared" ref="D76:D139" si="222">IFERROR(LEFT(D$1,SEARCH("X",D$1)-1)*$A76,D77)</f>
        <v>760</v>
      </c>
      <c r="E76">
        <f t="shared" si="47"/>
        <v>45.6</v>
      </c>
    </row>
    <row r="77" spans="1:5" x14ac:dyDescent="0.25">
      <c r="A77">
        <f t="shared" si="201"/>
        <v>38</v>
      </c>
      <c r="B77">
        <f t="shared" ref="B77:B108" si="223">IFERROR(RIGHT(B$1,LEN(B$1)-SEARCH("X",B$1))*$A77,B76)</f>
        <v>456</v>
      </c>
      <c r="C77">
        <f t="shared" ref="C77:C140" si="224">IFERROR(RIGHT(C$1,LEN(C$1)-SEARCH("X",C$1))*$A77,C76)</f>
        <v>912</v>
      </c>
      <c r="D77">
        <f t="shared" ref="D77:D140" si="225">IFERROR(RIGHT(D$1,LEN(D$1)-SEARCH("X",D$1))*$A77,D76)</f>
        <v>760</v>
      </c>
      <c r="E77">
        <f t="shared" si="50"/>
        <v>133</v>
      </c>
    </row>
    <row r="78" spans="1:5" x14ac:dyDescent="0.25">
      <c r="A78">
        <f t="shared" si="201"/>
        <v>39</v>
      </c>
      <c r="B78">
        <f t="shared" ref="B78:B109" si="226">IFERROR(LEFT(B$1,SEARCH("X",B$1)-1)*$A78,B79)</f>
        <v>468</v>
      </c>
      <c r="C78">
        <f t="shared" ref="C78:C141" si="227">IFERROR(LEFT(C$1,SEARCH("X",C$1)-1)*$A78,C79)</f>
        <v>780</v>
      </c>
      <c r="D78">
        <f t="shared" ref="D78:D141" si="228">IFERROR(LEFT(D$1,SEARCH("X",D$1)-1)*$A78,D79)</f>
        <v>780</v>
      </c>
      <c r="E78">
        <f t="shared" si="47"/>
        <v>46.8</v>
      </c>
    </row>
    <row r="79" spans="1:5" x14ac:dyDescent="0.25">
      <c r="A79">
        <f t="shared" si="201"/>
        <v>39</v>
      </c>
      <c r="B79">
        <f t="shared" ref="B79:B110" si="229">IFERROR(RIGHT(B$1,LEN(B$1)-SEARCH("X",B$1))*$A79,B78)</f>
        <v>468</v>
      </c>
      <c r="C79">
        <f t="shared" ref="C79:C142" si="230">IFERROR(RIGHT(C$1,LEN(C$1)-SEARCH("X",C$1))*$A79,C78)</f>
        <v>936</v>
      </c>
      <c r="D79">
        <f t="shared" ref="D79:D142" si="231">IFERROR(RIGHT(D$1,LEN(D$1)-SEARCH("X",D$1))*$A79,D78)</f>
        <v>780</v>
      </c>
      <c r="E79">
        <f t="shared" si="50"/>
        <v>136.5</v>
      </c>
    </row>
    <row r="80" spans="1:5" x14ac:dyDescent="0.25">
      <c r="A80">
        <f t="shared" si="201"/>
        <v>40</v>
      </c>
      <c r="B80">
        <f t="shared" ref="B80:B111" si="232">IFERROR(LEFT(B$1,SEARCH("X",B$1)-1)*$A80,B81)</f>
        <v>480</v>
      </c>
      <c r="C80">
        <f t="shared" ref="C80:C143" si="233">IFERROR(LEFT(C$1,SEARCH("X",C$1)-1)*$A80,C81)</f>
        <v>800</v>
      </c>
      <c r="D80">
        <f t="shared" ref="D80:D143" si="234">IFERROR(LEFT(D$1,SEARCH("X",D$1)-1)*$A80,D81)</f>
        <v>800</v>
      </c>
      <c r="E80">
        <f t="shared" si="47"/>
        <v>48</v>
      </c>
    </row>
    <row r="81" spans="1:5" x14ac:dyDescent="0.25">
      <c r="A81">
        <f t="shared" si="201"/>
        <v>40</v>
      </c>
      <c r="B81">
        <f t="shared" ref="B81:B112" si="235">IFERROR(RIGHT(B$1,LEN(B$1)-SEARCH("X",B$1))*$A81,B80)</f>
        <v>480</v>
      </c>
      <c r="C81">
        <f t="shared" ref="C81:C144" si="236">IFERROR(RIGHT(C$1,LEN(C$1)-SEARCH("X",C$1))*$A81,C80)</f>
        <v>960</v>
      </c>
      <c r="D81">
        <f t="shared" ref="D81:D144" si="237">IFERROR(RIGHT(D$1,LEN(D$1)-SEARCH("X",D$1))*$A81,D80)</f>
        <v>800</v>
      </c>
      <c r="E81">
        <f t="shared" si="50"/>
        <v>140</v>
      </c>
    </row>
    <row r="82" spans="1:5" x14ac:dyDescent="0.25">
      <c r="A82">
        <f t="shared" si="201"/>
        <v>41</v>
      </c>
      <c r="B82">
        <f t="shared" ref="B82:B113" si="238">IFERROR(LEFT(B$1,SEARCH("X",B$1)-1)*$A82,B83)</f>
        <v>492</v>
      </c>
      <c r="C82">
        <f t="shared" ref="C82:C145" si="239">IFERROR(LEFT(C$1,SEARCH("X",C$1)-1)*$A82,C83)</f>
        <v>820</v>
      </c>
      <c r="D82">
        <f t="shared" ref="D82:E145" si="240">IFERROR(LEFT(D$1,SEARCH("X",D$1)-1)*$A82,D83)</f>
        <v>820</v>
      </c>
      <c r="E82">
        <f t="shared" si="240"/>
        <v>49.199999999999996</v>
      </c>
    </row>
    <row r="83" spans="1:5" x14ac:dyDescent="0.25">
      <c r="A83">
        <f t="shared" si="201"/>
        <v>41</v>
      </c>
      <c r="B83">
        <f t="shared" ref="B83:B114" si="241">IFERROR(RIGHT(B$1,LEN(B$1)-SEARCH("X",B$1))*$A83,B82)</f>
        <v>492</v>
      </c>
      <c r="C83">
        <f t="shared" ref="C83:C146" si="242">IFERROR(RIGHT(C$1,LEN(C$1)-SEARCH("X",C$1))*$A83,C82)</f>
        <v>984</v>
      </c>
      <c r="D83">
        <f t="shared" ref="D83:E146" si="243">IFERROR(RIGHT(D$1,LEN(D$1)-SEARCH("X",D$1))*$A83,D82)</f>
        <v>820</v>
      </c>
      <c r="E83">
        <f t="shared" si="243"/>
        <v>143.5</v>
      </c>
    </row>
    <row r="84" spans="1:5" x14ac:dyDescent="0.25">
      <c r="A84">
        <f t="shared" si="201"/>
        <v>42</v>
      </c>
      <c r="B84">
        <f t="shared" ref="B84:B115" si="244">IFERROR(LEFT(B$1,SEARCH("X",B$1)-1)*$A84,B85)</f>
        <v>504</v>
      </c>
      <c r="C84">
        <f t="shared" ref="C84:C147" si="245">IFERROR(LEFT(C$1,SEARCH("X",C$1)-1)*$A84,C85)</f>
        <v>840</v>
      </c>
      <c r="D84">
        <f t="shared" ref="D84:D147" si="246">IFERROR(LEFT(D$1,SEARCH("X",D$1)-1)*$A84,D85)</f>
        <v>840</v>
      </c>
      <c r="E84">
        <f t="shared" si="240"/>
        <v>50.4</v>
      </c>
    </row>
    <row r="85" spans="1:5" x14ac:dyDescent="0.25">
      <c r="A85">
        <f t="shared" si="201"/>
        <v>42</v>
      </c>
      <c r="B85">
        <f t="shared" ref="B85:B116" si="247">IFERROR(RIGHT(B$1,LEN(B$1)-SEARCH("X",B$1))*$A85,B84)</f>
        <v>504</v>
      </c>
      <c r="C85">
        <f t="shared" ref="C85:C148" si="248">IFERROR(RIGHT(C$1,LEN(C$1)-SEARCH("X",C$1))*$A85,C84)</f>
        <v>1008</v>
      </c>
      <c r="D85">
        <f t="shared" ref="D85:D148" si="249">IFERROR(RIGHT(D$1,LEN(D$1)-SEARCH("X",D$1))*$A85,D84)</f>
        <v>840</v>
      </c>
      <c r="E85">
        <f t="shared" si="243"/>
        <v>147</v>
      </c>
    </row>
    <row r="86" spans="1:5" x14ac:dyDescent="0.25">
      <c r="A86">
        <f t="shared" si="201"/>
        <v>43</v>
      </c>
      <c r="B86">
        <f t="shared" ref="B86:B117" si="250">IFERROR(LEFT(B$1,SEARCH("X",B$1)-1)*$A86,B87)</f>
        <v>516</v>
      </c>
      <c r="C86">
        <f t="shared" ref="C86:C149" si="251">IFERROR(LEFT(C$1,SEARCH("X",C$1)-1)*$A86,C87)</f>
        <v>860</v>
      </c>
      <c r="D86">
        <f t="shared" ref="D86:D149" si="252">IFERROR(LEFT(D$1,SEARCH("X",D$1)-1)*$A86,D87)</f>
        <v>860</v>
      </c>
      <c r="E86">
        <f t="shared" si="240"/>
        <v>51.6</v>
      </c>
    </row>
    <row r="87" spans="1:5" x14ac:dyDescent="0.25">
      <c r="A87">
        <f t="shared" si="201"/>
        <v>43</v>
      </c>
      <c r="B87">
        <f t="shared" ref="B87:B118" si="253">IFERROR(RIGHT(B$1,LEN(B$1)-SEARCH("X",B$1))*$A87,B86)</f>
        <v>516</v>
      </c>
      <c r="C87">
        <f t="shared" ref="C87:C150" si="254">IFERROR(RIGHT(C$1,LEN(C$1)-SEARCH("X",C$1))*$A87,C86)</f>
        <v>1032</v>
      </c>
      <c r="D87">
        <f t="shared" ref="D87:D150" si="255">IFERROR(RIGHT(D$1,LEN(D$1)-SEARCH("X",D$1))*$A87,D86)</f>
        <v>860</v>
      </c>
      <c r="E87">
        <f t="shared" si="243"/>
        <v>150.5</v>
      </c>
    </row>
    <row r="88" spans="1:5" x14ac:dyDescent="0.25">
      <c r="A88">
        <f t="shared" si="201"/>
        <v>44</v>
      </c>
      <c r="B88">
        <f t="shared" ref="B88:B119" si="256">IFERROR(LEFT(B$1,SEARCH("X",B$1)-1)*$A88,B89)</f>
        <v>528</v>
      </c>
      <c r="C88">
        <f t="shared" ref="C88:C151" si="257">IFERROR(LEFT(C$1,SEARCH("X",C$1)-1)*$A88,C89)</f>
        <v>880</v>
      </c>
      <c r="D88">
        <f t="shared" ref="D88:D151" si="258">IFERROR(LEFT(D$1,SEARCH("X",D$1)-1)*$A88,D89)</f>
        <v>880</v>
      </c>
      <c r="E88">
        <f t="shared" si="240"/>
        <v>52.8</v>
      </c>
    </row>
    <row r="89" spans="1:5" x14ac:dyDescent="0.25">
      <c r="A89">
        <f t="shared" si="201"/>
        <v>44</v>
      </c>
      <c r="B89">
        <f t="shared" ref="B89:B120" si="259">IFERROR(RIGHT(B$1,LEN(B$1)-SEARCH("X",B$1))*$A89,B88)</f>
        <v>528</v>
      </c>
      <c r="C89">
        <f t="shared" ref="C89:C152" si="260">IFERROR(RIGHT(C$1,LEN(C$1)-SEARCH("X",C$1))*$A89,C88)</f>
        <v>1056</v>
      </c>
      <c r="D89">
        <f t="shared" ref="D89:D152" si="261">IFERROR(RIGHT(D$1,LEN(D$1)-SEARCH("X",D$1))*$A89,D88)</f>
        <v>880</v>
      </c>
      <c r="E89">
        <f t="shared" si="243"/>
        <v>154</v>
      </c>
    </row>
    <row r="90" spans="1:5" x14ac:dyDescent="0.25">
      <c r="A90">
        <f t="shared" si="201"/>
        <v>45</v>
      </c>
      <c r="B90">
        <f t="shared" ref="B90:B121" si="262">IFERROR(LEFT(B$1,SEARCH("X",B$1)-1)*$A90,B91)</f>
        <v>540</v>
      </c>
      <c r="C90">
        <f t="shared" ref="C90:C153" si="263">IFERROR(LEFT(C$1,SEARCH("X",C$1)-1)*$A90,C91)</f>
        <v>900</v>
      </c>
      <c r="D90">
        <f t="shared" ref="D90:D153" si="264">IFERROR(LEFT(D$1,SEARCH("X",D$1)-1)*$A90,D91)</f>
        <v>900</v>
      </c>
      <c r="E90">
        <f t="shared" si="240"/>
        <v>54</v>
      </c>
    </row>
    <row r="91" spans="1:5" x14ac:dyDescent="0.25">
      <c r="A91">
        <f t="shared" si="201"/>
        <v>45</v>
      </c>
      <c r="B91">
        <f t="shared" ref="B91:B122" si="265">IFERROR(RIGHT(B$1,LEN(B$1)-SEARCH("X",B$1))*$A91,B90)</f>
        <v>540</v>
      </c>
      <c r="C91">
        <f t="shared" ref="C91:C154" si="266">IFERROR(RIGHT(C$1,LEN(C$1)-SEARCH("X",C$1))*$A91,C90)</f>
        <v>1080</v>
      </c>
      <c r="D91">
        <f t="shared" ref="D91:D154" si="267">IFERROR(RIGHT(D$1,LEN(D$1)-SEARCH("X",D$1))*$A91,D90)</f>
        <v>900</v>
      </c>
      <c r="E91">
        <f t="shared" si="243"/>
        <v>157.5</v>
      </c>
    </row>
    <row r="92" spans="1:5" x14ac:dyDescent="0.25">
      <c r="A92">
        <f t="shared" si="201"/>
        <v>46</v>
      </c>
      <c r="B92">
        <f t="shared" ref="B92:B123" si="268">IFERROR(LEFT(B$1,SEARCH("X",B$1)-1)*$A92,B93)</f>
        <v>552</v>
      </c>
      <c r="C92">
        <f t="shared" ref="C92:C155" si="269">IFERROR(LEFT(C$1,SEARCH("X",C$1)-1)*$A92,C93)</f>
        <v>920</v>
      </c>
      <c r="D92">
        <f t="shared" ref="D92:D155" si="270">IFERROR(LEFT(D$1,SEARCH("X",D$1)-1)*$A92,D93)</f>
        <v>920</v>
      </c>
      <c r="E92">
        <f t="shared" si="240"/>
        <v>55.199999999999996</v>
      </c>
    </row>
    <row r="93" spans="1:5" x14ac:dyDescent="0.25">
      <c r="A93">
        <f t="shared" si="201"/>
        <v>46</v>
      </c>
      <c r="B93">
        <f t="shared" ref="B93:B124" si="271">IFERROR(RIGHT(B$1,LEN(B$1)-SEARCH("X",B$1))*$A93,B92)</f>
        <v>552</v>
      </c>
      <c r="C93">
        <f t="shared" ref="C93:C156" si="272">IFERROR(RIGHT(C$1,LEN(C$1)-SEARCH("X",C$1))*$A93,C92)</f>
        <v>1104</v>
      </c>
      <c r="D93">
        <f t="shared" ref="D93:D156" si="273">IFERROR(RIGHT(D$1,LEN(D$1)-SEARCH("X",D$1))*$A93,D92)</f>
        <v>920</v>
      </c>
      <c r="E93">
        <f t="shared" si="243"/>
        <v>161</v>
      </c>
    </row>
    <row r="94" spans="1:5" x14ac:dyDescent="0.25">
      <c r="A94">
        <f t="shared" si="201"/>
        <v>47</v>
      </c>
      <c r="B94">
        <f t="shared" ref="B94:B125" si="274">IFERROR(LEFT(B$1,SEARCH("X",B$1)-1)*$A94,B95)</f>
        <v>564</v>
      </c>
      <c r="C94">
        <f t="shared" ref="C94:C157" si="275">IFERROR(LEFT(C$1,SEARCH("X",C$1)-1)*$A94,C95)</f>
        <v>940</v>
      </c>
      <c r="D94">
        <f t="shared" ref="D94:D157" si="276">IFERROR(LEFT(D$1,SEARCH("X",D$1)-1)*$A94,D95)</f>
        <v>940</v>
      </c>
      <c r="E94">
        <f t="shared" si="240"/>
        <v>56.4</v>
      </c>
    </row>
    <row r="95" spans="1:5" x14ac:dyDescent="0.25">
      <c r="A95">
        <f t="shared" si="201"/>
        <v>47</v>
      </c>
      <c r="B95">
        <f t="shared" ref="B95:B126" si="277">IFERROR(RIGHT(B$1,LEN(B$1)-SEARCH("X",B$1))*$A95,B94)</f>
        <v>564</v>
      </c>
      <c r="C95">
        <f t="shared" ref="C95:C158" si="278">IFERROR(RIGHT(C$1,LEN(C$1)-SEARCH("X",C$1))*$A95,C94)</f>
        <v>1128</v>
      </c>
      <c r="D95">
        <f t="shared" ref="D95:D158" si="279">IFERROR(RIGHT(D$1,LEN(D$1)-SEARCH("X",D$1))*$A95,D94)</f>
        <v>940</v>
      </c>
      <c r="E95">
        <f t="shared" si="243"/>
        <v>164.5</v>
      </c>
    </row>
    <row r="96" spans="1:5" x14ac:dyDescent="0.25">
      <c r="A96">
        <f t="shared" si="201"/>
        <v>48</v>
      </c>
      <c r="B96">
        <f t="shared" ref="B96:B127" si="280">IFERROR(LEFT(B$1,SEARCH("X",B$1)-1)*$A96,B97)</f>
        <v>576</v>
      </c>
      <c r="C96">
        <f t="shared" ref="C96:C159" si="281">IFERROR(LEFT(C$1,SEARCH("X",C$1)-1)*$A96,C97)</f>
        <v>960</v>
      </c>
      <c r="D96">
        <f t="shared" ref="D96:D159" si="282">IFERROR(LEFT(D$1,SEARCH("X",D$1)-1)*$A96,D97)</f>
        <v>960</v>
      </c>
      <c r="E96">
        <f t="shared" si="240"/>
        <v>57.599999999999994</v>
      </c>
    </row>
    <row r="97" spans="1:5" x14ac:dyDescent="0.25">
      <c r="A97">
        <f t="shared" si="201"/>
        <v>48</v>
      </c>
      <c r="B97">
        <f t="shared" ref="B97:B128" si="283">IFERROR(RIGHT(B$1,LEN(B$1)-SEARCH("X",B$1))*$A97,B96)</f>
        <v>576</v>
      </c>
      <c r="C97">
        <f t="shared" ref="C97:C160" si="284">IFERROR(RIGHT(C$1,LEN(C$1)-SEARCH("X",C$1))*$A97,C96)</f>
        <v>1152</v>
      </c>
      <c r="D97">
        <f t="shared" ref="D97:D160" si="285">IFERROR(RIGHT(D$1,LEN(D$1)-SEARCH("X",D$1))*$A97,D96)</f>
        <v>960</v>
      </c>
      <c r="E97">
        <f t="shared" si="243"/>
        <v>168</v>
      </c>
    </row>
    <row r="98" spans="1:5" x14ac:dyDescent="0.25">
      <c r="A98">
        <f t="shared" si="201"/>
        <v>49</v>
      </c>
      <c r="B98">
        <f t="shared" ref="B98:B129" si="286">IFERROR(LEFT(B$1,SEARCH("X",B$1)-1)*$A98,B99)</f>
        <v>588</v>
      </c>
      <c r="C98">
        <f t="shared" ref="C98:C161" si="287">IFERROR(LEFT(C$1,SEARCH("X",C$1)-1)*$A98,C99)</f>
        <v>980</v>
      </c>
      <c r="D98">
        <f t="shared" ref="D98:D161" si="288">IFERROR(LEFT(D$1,SEARCH("X",D$1)-1)*$A98,D99)</f>
        <v>980</v>
      </c>
      <c r="E98">
        <f t="shared" si="240"/>
        <v>58.8</v>
      </c>
    </row>
    <row r="99" spans="1:5" x14ac:dyDescent="0.25">
      <c r="A99">
        <f t="shared" si="201"/>
        <v>49</v>
      </c>
      <c r="B99">
        <f t="shared" ref="B99:B130" si="289">IFERROR(RIGHT(B$1,LEN(B$1)-SEARCH("X",B$1))*$A99,B98)</f>
        <v>588</v>
      </c>
      <c r="C99">
        <f t="shared" ref="C99:C162" si="290">IFERROR(RIGHT(C$1,LEN(C$1)-SEARCH("X",C$1))*$A99,C98)</f>
        <v>1176</v>
      </c>
      <c r="D99">
        <f t="shared" ref="D99:D162" si="291">IFERROR(RIGHT(D$1,LEN(D$1)-SEARCH("X",D$1))*$A99,D98)</f>
        <v>980</v>
      </c>
      <c r="E99">
        <f t="shared" si="243"/>
        <v>171.5</v>
      </c>
    </row>
    <row r="100" spans="1:5" x14ac:dyDescent="0.25">
      <c r="A100">
        <f t="shared" si="201"/>
        <v>50</v>
      </c>
      <c r="B100">
        <f t="shared" ref="B100:B131" si="292">IFERROR(LEFT(B$1,SEARCH("X",B$1)-1)*$A100,B101)</f>
        <v>600</v>
      </c>
      <c r="C100">
        <f t="shared" ref="C100:C163" si="293">IFERROR(LEFT(C$1,SEARCH("X",C$1)-1)*$A100,C101)</f>
        <v>1000</v>
      </c>
      <c r="D100">
        <f t="shared" ref="D100:D163" si="294">IFERROR(LEFT(D$1,SEARCH("X",D$1)-1)*$A100,D101)</f>
        <v>1000</v>
      </c>
      <c r="E100">
        <f t="shared" si="240"/>
        <v>60</v>
      </c>
    </row>
    <row r="101" spans="1:5" x14ac:dyDescent="0.25">
      <c r="A101">
        <f t="shared" si="201"/>
        <v>50</v>
      </c>
      <c r="B101">
        <f t="shared" ref="B101:B132" si="295">IFERROR(RIGHT(B$1,LEN(B$1)-SEARCH("X",B$1))*$A101,B100)</f>
        <v>600</v>
      </c>
      <c r="C101">
        <f t="shared" ref="C101:C164" si="296">IFERROR(RIGHT(C$1,LEN(C$1)-SEARCH("X",C$1))*$A101,C100)</f>
        <v>1200</v>
      </c>
      <c r="D101">
        <f t="shared" ref="D101:D164" si="297">IFERROR(RIGHT(D$1,LEN(D$1)-SEARCH("X",D$1))*$A101,D100)</f>
        <v>1000</v>
      </c>
      <c r="E101">
        <f t="shared" si="243"/>
        <v>175</v>
      </c>
    </row>
    <row r="102" spans="1:5" x14ac:dyDescent="0.25">
      <c r="A102">
        <f t="shared" si="201"/>
        <v>51</v>
      </c>
      <c r="B102">
        <f t="shared" ref="B102:B133" si="298">IFERROR(LEFT(B$1,SEARCH("X",B$1)-1)*$A102,B103)</f>
        <v>612</v>
      </c>
      <c r="C102">
        <f t="shared" ref="C102:C165" si="299">IFERROR(LEFT(C$1,SEARCH("X",C$1)-1)*$A102,C103)</f>
        <v>1020</v>
      </c>
      <c r="D102">
        <f t="shared" ref="D102:D165" si="300">IFERROR(LEFT(D$1,SEARCH("X",D$1)-1)*$A102,D103)</f>
        <v>1020</v>
      </c>
      <c r="E102">
        <f t="shared" si="240"/>
        <v>61.199999999999996</v>
      </c>
    </row>
    <row r="103" spans="1:5" x14ac:dyDescent="0.25">
      <c r="A103">
        <f t="shared" si="201"/>
        <v>51</v>
      </c>
      <c r="B103">
        <f t="shared" ref="B103:B134" si="301">IFERROR(RIGHT(B$1,LEN(B$1)-SEARCH("X",B$1))*$A103,B102)</f>
        <v>612</v>
      </c>
      <c r="C103">
        <f t="shared" ref="C103:C166" si="302">IFERROR(RIGHT(C$1,LEN(C$1)-SEARCH("X",C$1))*$A103,C102)</f>
        <v>1224</v>
      </c>
      <c r="D103">
        <f t="shared" ref="D103:D166" si="303">IFERROR(RIGHT(D$1,LEN(D$1)-SEARCH("X",D$1))*$A103,D102)</f>
        <v>1020</v>
      </c>
      <c r="E103">
        <f t="shared" si="243"/>
        <v>178.5</v>
      </c>
    </row>
    <row r="104" spans="1:5" x14ac:dyDescent="0.25">
      <c r="A104">
        <f t="shared" si="201"/>
        <v>52</v>
      </c>
      <c r="B104">
        <f t="shared" ref="B104:B135" si="304">IFERROR(LEFT(B$1,SEARCH("X",B$1)-1)*$A104,B105)</f>
        <v>624</v>
      </c>
      <c r="C104">
        <f t="shared" ref="C104:C167" si="305">IFERROR(LEFT(C$1,SEARCH("X",C$1)-1)*$A104,C105)</f>
        <v>1040</v>
      </c>
      <c r="D104">
        <f t="shared" ref="D104:D167" si="306">IFERROR(LEFT(D$1,SEARCH("X",D$1)-1)*$A104,D105)</f>
        <v>1040</v>
      </c>
      <c r="E104">
        <f t="shared" si="240"/>
        <v>62.4</v>
      </c>
    </row>
    <row r="105" spans="1:5" x14ac:dyDescent="0.25">
      <c r="A105">
        <f t="shared" si="201"/>
        <v>52</v>
      </c>
      <c r="B105">
        <f t="shared" ref="B105:B136" si="307">IFERROR(RIGHT(B$1,LEN(B$1)-SEARCH("X",B$1))*$A105,B104)</f>
        <v>624</v>
      </c>
      <c r="C105">
        <f t="shared" ref="C105:C168" si="308">IFERROR(RIGHT(C$1,LEN(C$1)-SEARCH("X",C$1))*$A105,C104)</f>
        <v>1248</v>
      </c>
      <c r="D105">
        <f t="shared" ref="D105:D168" si="309">IFERROR(RIGHT(D$1,LEN(D$1)-SEARCH("X",D$1))*$A105,D104)</f>
        <v>1040</v>
      </c>
      <c r="E105">
        <f t="shared" si="243"/>
        <v>182</v>
      </c>
    </row>
    <row r="106" spans="1:5" x14ac:dyDescent="0.25">
      <c r="A106">
        <f t="shared" si="201"/>
        <v>53</v>
      </c>
      <c r="B106">
        <f t="shared" ref="B106:B137" si="310">IFERROR(LEFT(B$1,SEARCH("X",B$1)-1)*$A106,B107)</f>
        <v>636</v>
      </c>
      <c r="C106">
        <f t="shared" ref="C106:C169" si="311">IFERROR(LEFT(C$1,SEARCH("X",C$1)-1)*$A106,C107)</f>
        <v>1060</v>
      </c>
      <c r="D106">
        <f t="shared" ref="D106:D169" si="312">IFERROR(LEFT(D$1,SEARCH("X",D$1)-1)*$A106,D107)</f>
        <v>1060</v>
      </c>
      <c r="E106">
        <f t="shared" si="240"/>
        <v>63.599999999999994</v>
      </c>
    </row>
    <row r="107" spans="1:5" x14ac:dyDescent="0.25">
      <c r="A107">
        <f t="shared" si="201"/>
        <v>53</v>
      </c>
      <c r="B107">
        <f t="shared" ref="B107:B138" si="313">IFERROR(RIGHT(B$1,LEN(B$1)-SEARCH("X",B$1))*$A107,B106)</f>
        <v>636</v>
      </c>
      <c r="C107">
        <f t="shared" ref="C107:C170" si="314">IFERROR(RIGHT(C$1,LEN(C$1)-SEARCH("X",C$1))*$A107,C106)</f>
        <v>1272</v>
      </c>
      <c r="D107">
        <f t="shared" ref="D107:D170" si="315">IFERROR(RIGHT(D$1,LEN(D$1)-SEARCH("X",D$1))*$A107,D106)</f>
        <v>1060</v>
      </c>
      <c r="E107">
        <f t="shared" si="243"/>
        <v>185.5</v>
      </c>
    </row>
    <row r="108" spans="1:5" x14ac:dyDescent="0.25">
      <c r="A108">
        <f t="shared" si="201"/>
        <v>54</v>
      </c>
      <c r="B108">
        <f t="shared" ref="B108:B139" si="316">IFERROR(LEFT(B$1,SEARCH("X",B$1)-1)*$A108,B109)</f>
        <v>648</v>
      </c>
      <c r="C108">
        <f t="shared" ref="C108:C171" si="317">IFERROR(LEFT(C$1,SEARCH("X",C$1)-1)*$A108,C109)</f>
        <v>1080</v>
      </c>
      <c r="D108">
        <f t="shared" ref="D108:D171" si="318">IFERROR(LEFT(D$1,SEARCH("X",D$1)-1)*$A108,D109)</f>
        <v>1080</v>
      </c>
      <c r="E108">
        <f t="shared" si="240"/>
        <v>64.8</v>
      </c>
    </row>
    <row r="109" spans="1:5" x14ac:dyDescent="0.25">
      <c r="A109">
        <f t="shared" si="201"/>
        <v>54</v>
      </c>
      <c r="B109">
        <f t="shared" ref="B109:B140" si="319">IFERROR(RIGHT(B$1,LEN(B$1)-SEARCH("X",B$1))*$A109,B108)</f>
        <v>648</v>
      </c>
      <c r="C109">
        <f t="shared" ref="C109:C172" si="320">IFERROR(RIGHT(C$1,LEN(C$1)-SEARCH("X",C$1))*$A109,C108)</f>
        <v>1296</v>
      </c>
      <c r="D109">
        <f t="shared" ref="D109:D172" si="321">IFERROR(RIGHT(D$1,LEN(D$1)-SEARCH("X",D$1))*$A109,D108)</f>
        <v>1080</v>
      </c>
      <c r="E109">
        <f t="shared" si="243"/>
        <v>189</v>
      </c>
    </row>
    <row r="110" spans="1:5" x14ac:dyDescent="0.25">
      <c r="A110">
        <f t="shared" si="201"/>
        <v>55</v>
      </c>
      <c r="B110">
        <f t="shared" ref="B110:B141" si="322">IFERROR(LEFT(B$1,SEARCH("X",B$1)-1)*$A110,B111)</f>
        <v>660</v>
      </c>
      <c r="C110">
        <f t="shared" ref="C110:C173" si="323">IFERROR(LEFT(C$1,SEARCH("X",C$1)-1)*$A110,C111)</f>
        <v>1100</v>
      </c>
      <c r="D110">
        <f t="shared" ref="D110:D173" si="324">IFERROR(LEFT(D$1,SEARCH("X",D$1)-1)*$A110,D111)</f>
        <v>1100</v>
      </c>
      <c r="E110">
        <f t="shared" si="240"/>
        <v>66</v>
      </c>
    </row>
    <row r="111" spans="1:5" x14ac:dyDescent="0.25">
      <c r="A111">
        <f t="shared" si="201"/>
        <v>55</v>
      </c>
      <c r="B111">
        <f t="shared" ref="B111:B142" si="325">IFERROR(RIGHT(B$1,LEN(B$1)-SEARCH("X",B$1))*$A111,B110)</f>
        <v>660</v>
      </c>
      <c r="C111">
        <f t="shared" ref="C111:C174" si="326">IFERROR(RIGHT(C$1,LEN(C$1)-SEARCH("X",C$1))*$A111,C110)</f>
        <v>1320</v>
      </c>
      <c r="D111">
        <f t="shared" ref="D111:D174" si="327">IFERROR(RIGHT(D$1,LEN(D$1)-SEARCH("X",D$1))*$A111,D110)</f>
        <v>1100</v>
      </c>
      <c r="E111">
        <f t="shared" si="243"/>
        <v>192.5</v>
      </c>
    </row>
    <row r="112" spans="1:5" x14ac:dyDescent="0.25">
      <c r="A112">
        <f t="shared" si="201"/>
        <v>56</v>
      </c>
      <c r="B112">
        <f t="shared" ref="B112:B143" si="328">IFERROR(LEFT(B$1,SEARCH("X",B$1)-1)*$A112,B113)</f>
        <v>672</v>
      </c>
      <c r="C112">
        <f t="shared" ref="C112:C175" si="329">IFERROR(LEFT(C$1,SEARCH("X",C$1)-1)*$A112,C113)</f>
        <v>1120</v>
      </c>
      <c r="D112">
        <f t="shared" ref="D112:D175" si="330">IFERROR(LEFT(D$1,SEARCH("X",D$1)-1)*$A112,D113)</f>
        <v>1120</v>
      </c>
      <c r="E112">
        <f t="shared" si="240"/>
        <v>67.2</v>
      </c>
    </row>
    <row r="113" spans="1:5" x14ac:dyDescent="0.25">
      <c r="A113">
        <f t="shared" si="201"/>
        <v>56</v>
      </c>
      <c r="B113">
        <f t="shared" ref="B113:B144" si="331">IFERROR(RIGHT(B$1,LEN(B$1)-SEARCH("X",B$1))*$A113,B112)</f>
        <v>672</v>
      </c>
      <c r="C113">
        <f t="shared" ref="C113:C176" si="332">IFERROR(RIGHT(C$1,LEN(C$1)-SEARCH("X",C$1))*$A113,C112)</f>
        <v>1344</v>
      </c>
      <c r="D113">
        <f t="shared" ref="D113:D176" si="333">IFERROR(RIGHT(D$1,LEN(D$1)-SEARCH("X",D$1))*$A113,D112)</f>
        <v>1120</v>
      </c>
      <c r="E113">
        <f t="shared" si="243"/>
        <v>196</v>
      </c>
    </row>
    <row r="114" spans="1:5" x14ac:dyDescent="0.25">
      <c r="A114">
        <f t="shared" si="201"/>
        <v>57</v>
      </c>
      <c r="B114">
        <f t="shared" ref="B114:B145" si="334">IFERROR(LEFT(B$1,SEARCH("X",B$1)-1)*$A114,B115)</f>
        <v>684</v>
      </c>
      <c r="C114">
        <f t="shared" ref="C114:C177" si="335">IFERROR(LEFT(C$1,SEARCH("X",C$1)-1)*$A114,C115)</f>
        <v>1140</v>
      </c>
      <c r="D114">
        <f t="shared" ref="D114:D177" si="336">IFERROR(LEFT(D$1,SEARCH("X",D$1)-1)*$A114,D115)</f>
        <v>1140</v>
      </c>
      <c r="E114">
        <f t="shared" si="240"/>
        <v>68.399999999999991</v>
      </c>
    </row>
    <row r="115" spans="1:5" x14ac:dyDescent="0.25">
      <c r="A115">
        <f t="shared" si="201"/>
        <v>57</v>
      </c>
      <c r="B115">
        <f t="shared" ref="B115:B146" si="337">IFERROR(RIGHT(B$1,LEN(B$1)-SEARCH("X",B$1))*$A115,B114)</f>
        <v>684</v>
      </c>
      <c r="C115">
        <f t="shared" ref="C115:C178" si="338">IFERROR(RIGHT(C$1,LEN(C$1)-SEARCH("X",C$1))*$A115,C114)</f>
        <v>1368</v>
      </c>
      <c r="D115">
        <f t="shared" ref="D115:D178" si="339">IFERROR(RIGHT(D$1,LEN(D$1)-SEARCH("X",D$1))*$A115,D114)</f>
        <v>1140</v>
      </c>
      <c r="E115">
        <f t="shared" si="243"/>
        <v>199.5</v>
      </c>
    </row>
    <row r="116" spans="1:5" x14ac:dyDescent="0.25">
      <c r="A116">
        <f t="shared" si="201"/>
        <v>58</v>
      </c>
      <c r="B116">
        <f t="shared" ref="B116:B147" si="340">IFERROR(LEFT(B$1,SEARCH("X",B$1)-1)*$A116,B117)</f>
        <v>696</v>
      </c>
      <c r="C116">
        <f t="shared" ref="C116:C179" si="341">IFERROR(LEFT(C$1,SEARCH("X",C$1)-1)*$A116,C117)</f>
        <v>1160</v>
      </c>
      <c r="D116">
        <f t="shared" ref="D116:D179" si="342">IFERROR(LEFT(D$1,SEARCH("X",D$1)-1)*$A116,D117)</f>
        <v>1160</v>
      </c>
      <c r="E116">
        <f t="shared" si="240"/>
        <v>69.599999999999994</v>
      </c>
    </row>
    <row r="117" spans="1:5" x14ac:dyDescent="0.25">
      <c r="A117">
        <f t="shared" si="201"/>
        <v>58</v>
      </c>
      <c r="B117">
        <f t="shared" ref="B117:B148" si="343">IFERROR(RIGHT(B$1,LEN(B$1)-SEARCH("X",B$1))*$A117,B116)</f>
        <v>696</v>
      </c>
      <c r="C117">
        <f t="shared" ref="C117:C180" si="344">IFERROR(RIGHT(C$1,LEN(C$1)-SEARCH("X",C$1))*$A117,C116)</f>
        <v>1392</v>
      </c>
      <c r="D117">
        <f t="shared" ref="D117:D180" si="345">IFERROR(RIGHT(D$1,LEN(D$1)-SEARCH("X",D$1))*$A117,D116)</f>
        <v>1160</v>
      </c>
      <c r="E117">
        <f t="shared" si="243"/>
        <v>203</v>
      </c>
    </row>
    <row r="118" spans="1:5" x14ac:dyDescent="0.25">
      <c r="A118">
        <f t="shared" si="201"/>
        <v>59</v>
      </c>
      <c r="B118">
        <f t="shared" ref="B118:B149" si="346">IFERROR(LEFT(B$1,SEARCH("X",B$1)-1)*$A118,B119)</f>
        <v>708</v>
      </c>
      <c r="C118">
        <f t="shared" ref="C118:C181" si="347">IFERROR(LEFT(C$1,SEARCH("X",C$1)-1)*$A118,C119)</f>
        <v>1180</v>
      </c>
      <c r="D118">
        <f t="shared" ref="D118:D181" si="348">IFERROR(LEFT(D$1,SEARCH("X",D$1)-1)*$A118,D119)</f>
        <v>1180</v>
      </c>
      <c r="E118">
        <f t="shared" si="240"/>
        <v>70.8</v>
      </c>
    </row>
    <row r="119" spans="1:5" x14ac:dyDescent="0.25">
      <c r="A119">
        <f t="shared" si="201"/>
        <v>59</v>
      </c>
      <c r="B119">
        <f t="shared" ref="B119:B150" si="349">IFERROR(RIGHT(B$1,LEN(B$1)-SEARCH("X",B$1))*$A119,B118)</f>
        <v>708</v>
      </c>
      <c r="C119">
        <f t="shared" ref="C119:C182" si="350">IFERROR(RIGHT(C$1,LEN(C$1)-SEARCH("X",C$1))*$A119,C118)</f>
        <v>1416</v>
      </c>
      <c r="D119">
        <f t="shared" ref="D119:D182" si="351">IFERROR(RIGHT(D$1,LEN(D$1)-SEARCH("X",D$1))*$A119,D118)</f>
        <v>1180</v>
      </c>
      <c r="E119">
        <f t="shared" si="243"/>
        <v>206.5</v>
      </c>
    </row>
    <row r="120" spans="1:5" x14ac:dyDescent="0.25">
      <c r="A120">
        <f t="shared" si="201"/>
        <v>60</v>
      </c>
      <c r="B120">
        <f t="shared" ref="B120:B151" si="352">IFERROR(LEFT(B$1,SEARCH("X",B$1)-1)*$A120,B121)</f>
        <v>720</v>
      </c>
      <c r="C120">
        <f t="shared" ref="C120:C183" si="353">IFERROR(LEFT(C$1,SEARCH("X",C$1)-1)*$A120,C121)</f>
        <v>1200</v>
      </c>
      <c r="D120">
        <f t="shared" ref="D120:D183" si="354">IFERROR(LEFT(D$1,SEARCH("X",D$1)-1)*$A120,D121)</f>
        <v>1200</v>
      </c>
      <c r="E120">
        <f t="shared" si="240"/>
        <v>72</v>
      </c>
    </row>
    <row r="121" spans="1:5" x14ac:dyDescent="0.25">
      <c r="A121">
        <f t="shared" si="201"/>
        <v>60</v>
      </c>
      <c r="B121">
        <f t="shared" ref="B121:B152" si="355">IFERROR(RIGHT(B$1,LEN(B$1)-SEARCH("X",B$1))*$A121,B120)</f>
        <v>720</v>
      </c>
      <c r="C121">
        <f t="shared" ref="C121:C184" si="356">IFERROR(RIGHT(C$1,LEN(C$1)-SEARCH("X",C$1))*$A121,C120)</f>
        <v>1440</v>
      </c>
      <c r="D121">
        <f t="shared" ref="D121:D184" si="357">IFERROR(RIGHT(D$1,LEN(D$1)-SEARCH("X",D$1))*$A121,D120)</f>
        <v>1200</v>
      </c>
      <c r="E121">
        <f t="shared" si="243"/>
        <v>210</v>
      </c>
    </row>
    <row r="122" spans="1:5" x14ac:dyDescent="0.25">
      <c r="A122">
        <f t="shared" si="201"/>
        <v>61</v>
      </c>
      <c r="B122">
        <f t="shared" ref="B122:B153" si="358">IFERROR(LEFT(B$1,SEARCH("X",B$1)-1)*$A122,B123)</f>
        <v>732</v>
      </c>
      <c r="C122">
        <f t="shared" ref="C122:C185" si="359">IFERROR(LEFT(C$1,SEARCH("X",C$1)-1)*$A122,C123)</f>
        <v>1220</v>
      </c>
      <c r="D122">
        <f t="shared" ref="D122:D185" si="360">IFERROR(LEFT(D$1,SEARCH("X",D$1)-1)*$A122,D123)</f>
        <v>1220</v>
      </c>
      <c r="E122">
        <f t="shared" si="240"/>
        <v>73.2</v>
      </c>
    </row>
    <row r="123" spans="1:5" x14ac:dyDescent="0.25">
      <c r="A123">
        <f t="shared" si="201"/>
        <v>61</v>
      </c>
      <c r="B123">
        <f t="shared" ref="B123:B154" si="361">IFERROR(RIGHT(B$1,LEN(B$1)-SEARCH("X",B$1))*$A123,B122)</f>
        <v>732</v>
      </c>
      <c r="C123">
        <f t="shared" ref="C123:C186" si="362">IFERROR(RIGHT(C$1,LEN(C$1)-SEARCH("X",C$1))*$A123,C122)</f>
        <v>1464</v>
      </c>
      <c r="D123">
        <f t="shared" ref="D123:D186" si="363">IFERROR(RIGHT(D$1,LEN(D$1)-SEARCH("X",D$1))*$A123,D122)</f>
        <v>1220</v>
      </c>
      <c r="E123">
        <f t="shared" si="243"/>
        <v>213.5</v>
      </c>
    </row>
    <row r="124" spans="1:5" x14ac:dyDescent="0.25">
      <c r="A124">
        <f t="shared" si="201"/>
        <v>62</v>
      </c>
      <c r="B124">
        <f t="shared" ref="B124:B155" si="364">IFERROR(LEFT(B$1,SEARCH("X",B$1)-1)*$A124,B125)</f>
        <v>744</v>
      </c>
      <c r="C124">
        <f t="shared" ref="C124:C187" si="365">IFERROR(LEFT(C$1,SEARCH("X",C$1)-1)*$A124,C125)</f>
        <v>1240</v>
      </c>
      <c r="D124">
        <f t="shared" ref="D124:D187" si="366">IFERROR(LEFT(D$1,SEARCH("X",D$1)-1)*$A124,D125)</f>
        <v>1240</v>
      </c>
      <c r="E124">
        <f t="shared" si="240"/>
        <v>74.399999999999991</v>
      </c>
    </row>
    <row r="125" spans="1:5" x14ac:dyDescent="0.25">
      <c r="A125">
        <f t="shared" si="201"/>
        <v>62</v>
      </c>
      <c r="B125">
        <f t="shared" ref="B125:B156" si="367">IFERROR(RIGHT(B$1,LEN(B$1)-SEARCH("X",B$1))*$A125,B124)</f>
        <v>744</v>
      </c>
      <c r="C125">
        <f t="shared" ref="C125:C188" si="368">IFERROR(RIGHT(C$1,LEN(C$1)-SEARCH("X",C$1))*$A125,C124)</f>
        <v>1488</v>
      </c>
      <c r="D125">
        <f t="shared" ref="D125:D188" si="369">IFERROR(RIGHT(D$1,LEN(D$1)-SEARCH("X",D$1))*$A125,D124)</f>
        <v>1240</v>
      </c>
      <c r="E125">
        <f t="shared" si="243"/>
        <v>217</v>
      </c>
    </row>
    <row r="126" spans="1:5" x14ac:dyDescent="0.25">
      <c r="A126">
        <f t="shared" si="201"/>
        <v>63</v>
      </c>
      <c r="B126">
        <f t="shared" ref="B126:B157" si="370">IFERROR(LEFT(B$1,SEARCH("X",B$1)-1)*$A126,B127)</f>
        <v>756</v>
      </c>
      <c r="C126">
        <f t="shared" ref="C126:C189" si="371">IFERROR(LEFT(C$1,SEARCH("X",C$1)-1)*$A126,C127)</f>
        <v>1260</v>
      </c>
      <c r="D126">
        <f t="shared" ref="D126:D189" si="372">IFERROR(LEFT(D$1,SEARCH("X",D$1)-1)*$A126,D127)</f>
        <v>1260</v>
      </c>
      <c r="E126">
        <f t="shared" si="240"/>
        <v>75.599999999999994</v>
      </c>
    </row>
    <row r="127" spans="1:5" x14ac:dyDescent="0.25">
      <c r="A127">
        <f t="shared" si="201"/>
        <v>63</v>
      </c>
      <c r="B127">
        <f t="shared" ref="B127:B158" si="373">IFERROR(RIGHT(B$1,LEN(B$1)-SEARCH("X",B$1))*$A127,B126)</f>
        <v>756</v>
      </c>
      <c r="C127">
        <f t="shared" ref="C127:C190" si="374">IFERROR(RIGHT(C$1,LEN(C$1)-SEARCH("X",C$1))*$A127,C126)</f>
        <v>1512</v>
      </c>
      <c r="D127">
        <f t="shared" ref="D127:D190" si="375">IFERROR(RIGHT(D$1,LEN(D$1)-SEARCH("X",D$1))*$A127,D126)</f>
        <v>1260</v>
      </c>
      <c r="E127">
        <f t="shared" si="243"/>
        <v>220.5</v>
      </c>
    </row>
    <row r="128" spans="1:5" x14ac:dyDescent="0.25">
      <c r="A128">
        <f t="shared" si="201"/>
        <v>64</v>
      </c>
      <c r="B128">
        <f t="shared" ref="B128:B159" si="376">IFERROR(LEFT(B$1,SEARCH("X",B$1)-1)*$A128,B129)</f>
        <v>768</v>
      </c>
      <c r="C128">
        <f t="shared" ref="C128:C191" si="377">IFERROR(LEFT(C$1,SEARCH("X",C$1)-1)*$A128,C129)</f>
        <v>1280</v>
      </c>
      <c r="D128">
        <f t="shared" ref="D128:D191" si="378">IFERROR(LEFT(D$1,SEARCH("X",D$1)-1)*$A128,D129)</f>
        <v>1280</v>
      </c>
      <c r="E128">
        <f t="shared" si="240"/>
        <v>76.8</v>
      </c>
    </row>
    <row r="129" spans="1:5" x14ac:dyDescent="0.25">
      <c r="A129">
        <f t="shared" si="201"/>
        <v>64</v>
      </c>
      <c r="B129">
        <f t="shared" ref="B129:B160" si="379">IFERROR(RIGHT(B$1,LEN(B$1)-SEARCH("X",B$1))*$A129,B128)</f>
        <v>768</v>
      </c>
      <c r="C129">
        <f t="shared" ref="C129:C192" si="380">IFERROR(RIGHT(C$1,LEN(C$1)-SEARCH("X",C$1))*$A129,C128)</f>
        <v>1536</v>
      </c>
      <c r="D129">
        <f t="shared" ref="D129:D192" si="381">IFERROR(RIGHT(D$1,LEN(D$1)-SEARCH("X",D$1))*$A129,D128)</f>
        <v>1280</v>
      </c>
      <c r="E129">
        <f t="shared" si="243"/>
        <v>224</v>
      </c>
    </row>
    <row r="130" spans="1:5" x14ac:dyDescent="0.25">
      <c r="A130">
        <f t="shared" si="201"/>
        <v>65</v>
      </c>
      <c r="B130">
        <f t="shared" ref="B130:B161" si="382">IFERROR(LEFT(B$1,SEARCH("X",B$1)-1)*$A130,B131)</f>
        <v>780</v>
      </c>
      <c r="C130">
        <f t="shared" ref="C130:C193" si="383">IFERROR(LEFT(C$1,SEARCH("X",C$1)-1)*$A130,C131)</f>
        <v>1300</v>
      </c>
      <c r="D130">
        <f t="shared" ref="D130:D193" si="384">IFERROR(LEFT(D$1,SEARCH("X",D$1)-1)*$A130,D131)</f>
        <v>1300</v>
      </c>
      <c r="E130">
        <f t="shared" si="240"/>
        <v>78</v>
      </c>
    </row>
    <row r="131" spans="1:5" x14ac:dyDescent="0.25">
      <c r="A131">
        <f t="shared" si="201"/>
        <v>65</v>
      </c>
      <c r="B131">
        <f t="shared" ref="B131:B162" si="385">IFERROR(RIGHT(B$1,LEN(B$1)-SEARCH("X",B$1))*$A131,B130)</f>
        <v>780</v>
      </c>
      <c r="C131">
        <f t="shared" ref="C131:C194" si="386">IFERROR(RIGHT(C$1,LEN(C$1)-SEARCH("X",C$1))*$A131,C130)</f>
        <v>1560</v>
      </c>
      <c r="D131">
        <f t="shared" ref="D131:D194" si="387">IFERROR(RIGHT(D$1,LEN(D$1)-SEARCH("X",D$1))*$A131,D130)</f>
        <v>1300</v>
      </c>
      <c r="E131">
        <f t="shared" si="243"/>
        <v>227.5</v>
      </c>
    </row>
    <row r="132" spans="1:5" x14ac:dyDescent="0.25">
      <c r="A132">
        <f t="shared" si="201"/>
        <v>66</v>
      </c>
      <c r="B132">
        <f t="shared" ref="B132:B163" si="388">IFERROR(LEFT(B$1,SEARCH("X",B$1)-1)*$A132,B133)</f>
        <v>792</v>
      </c>
      <c r="C132">
        <f t="shared" ref="C132:C195" si="389">IFERROR(LEFT(C$1,SEARCH("X",C$1)-1)*$A132,C133)</f>
        <v>1320</v>
      </c>
      <c r="D132">
        <f t="shared" ref="D132:D195" si="390">IFERROR(LEFT(D$1,SEARCH("X",D$1)-1)*$A132,D133)</f>
        <v>1320</v>
      </c>
      <c r="E132">
        <f t="shared" si="240"/>
        <v>79.2</v>
      </c>
    </row>
    <row r="133" spans="1:5" x14ac:dyDescent="0.25">
      <c r="A133">
        <f t="shared" si="201"/>
        <v>66</v>
      </c>
      <c r="B133">
        <f t="shared" ref="B133:B164" si="391">IFERROR(RIGHT(B$1,LEN(B$1)-SEARCH("X",B$1))*$A133,B132)</f>
        <v>792</v>
      </c>
      <c r="C133">
        <f t="shared" ref="C133:C196" si="392">IFERROR(RIGHT(C$1,LEN(C$1)-SEARCH("X",C$1))*$A133,C132)</f>
        <v>1584</v>
      </c>
      <c r="D133">
        <f t="shared" ref="D133:D196" si="393">IFERROR(RIGHT(D$1,LEN(D$1)-SEARCH("X",D$1))*$A133,D132)</f>
        <v>1320</v>
      </c>
      <c r="E133">
        <f t="shared" si="243"/>
        <v>231</v>
      </c>
    </row>
    <row r="134" spans="1:5" x14ac:dyDescent="0.25">
      <c r="A134">
        <f t="shared" ref="A134:A197" si="394">A132+1</f>
        <v>67</v>
      </c>
      <c r="B134">
        <f t="shared" ref="B134:B165" si="395">IFERROR(LEFT(B$1,SEARCH("X",B$1)-1)*$A134,B135)</f>
        <v>804</v>
      </c>
      <c r="C134">
        <f t="shared" ref="C134:C197" si="396">IFERROR(LEFT(C$1,SEARCH("X",C$1)-1)*$A134,C135)</f>
        <v>1340</v>
      </c>
      <c r="D134">
        <f t="shared" ref="D134:D197" si="397">IFERROR(LEFT(D$1,SEARCH("X",D$1)-1)*$A134,D135)</f>
        <v>1340</v>
      </c>
      <c r="E134">
        <f t="shared" si="240"/>
        <v>80.399999999999991</v>
      </c>
    </row>
    <row r="135" spans="1:5" x14ac:dyDescent="0.25">
      <c r="A135">
        <f t="shared" si="394"/>
        <v>67</v>
      </c>
      <c r="B135">
        <f t="shared" ref="B135:B166" si="398">IFERROR(RIGHT(B$1,LEN(B$1)-SEARCH("X",B$1))*$A135,B134)</f>
        <v>804</v>
      </c>
      <c r="C135">
        <f t="shared" ref="C135:C198" si="399">IFERROR(RIGHT(C$1,LEN(C$1)-SEARCH("X",C$1))*$A135,C134)</f>
        <v>1608</v>
      </c>
      <c r="D135">
        <f t="shared" ref="D135:D198" si="400">IFERROR(RIGHT(D$1,LEN(D$1)-SEARCH("X",D$1))*$A135,D134)</f>
        <v>1340</v>
      </c>
      <c r="E135">
        <f t="shared" si="243"/>
        <v>234.5</v>
      </c>
    </row>
    <row r="136" spans="1:5" x14ac:dyDescent="0.25">
      <c r="A136">
        <f t="shared" si="394"/>
        <v>68</v>
      </c>
      <c r="B136">
        <f t="shared" ref="B136:B167" si="401">IFERROR(LEFT(B$1,SEARCH("X",B$1)-1)*$A136,B137)</f>
        <v>816</v>
      </c>
      <c r="C136">
        <f t="shared" ref="C136:C199" si="402">IFERROR(LEFT(C$1,SEARCH("X",C$1)-1)*$A136,C137)</f>
        <v>1360</v>
      </c>
      <c r="D136">
        <f t="shared" ref="D136:D199" si="403">IFERROR(LEFT(D$1,SEARCH("X",D$1)-1)*$A136,D137)</f>
        <v>1360</v>
      </c>
      <c r="E136">
        <f t="shared" si="240"/>
        <v>81.599999999999994</v>
      </c>
    </row>
    <row r="137" spans="1:5" x14ac:dyDescent="0.25">
      <c r="A137">
        <f t="shared" si="394"/>
        <v>68</v>
      </c>
      <c r="B137">
        <f t="shared" ref="B137:B168" si="404">IFERROR(RIGHT(B$1,LEN(B$1)-SEARCH("X",B$1))*$A137,B136)</f>
        <v>816</v>
      </c>
      <c r="C137">
        <f t="shared" ref="C137:C200" si="405">IFERROR(RIGHT(C$1,LEN(C$1)-SEARCH("X",C$1))*$A137,C136)</f>
        <v>1632</v>
      </c>
      <c r="D137">
        <f t="shared" ref="D137:D200" si="406">IFERROR(RIGHT(D$1,LEN(D$1)-SEARCH("X",D$1))*$A137,D136)</f>
        <v>1360</v>
      </c>
      <c r="E137">
        <f t="shared" si="243"/>
        <v>238</v>
      </c>
    </row>
    <row r="138" spans="1:5" x14ac:dyDescent="0.25">
      <c r="A138">
        <f t="shared" si="394"/>
        <v>69</v>
      </c>
      <c r="B138">
        <f t="shared" ref="B138:B169" si="407">IFERROR(LEFT(B$1,SEARCH("X",B$1)-1)*$A138,B139)</f>
        <v>828</v>
      </c>
      <c r="C138">
        <f t="shared" ref="C138:C201" si="408">IFERROR(LEFT(C$1,SEARCH("X",C$1)-1)*$A138,C139)</f>
        <v>1380</v>
      </c>
      <c r="D138">
        <f t="shared" ref="D138:D201" si="409">IFERROR(LEFT(D$1,SEARCH("X",D$1)-1)*$A138,D139)</f>
        <v>1380</v>
      </c>
      <c r="E138">
        <f t="shared" si="240"/>
        <v>82.8</v>
      </c>
    </row>
    <row r="139" spans="1:5" x14ac:dyDescent="0.25">
      <c r="A139">
        <f t="shared" si="394"/>
        <v>69</v>
      </c>
      <c r="B139">
        <f t="shared" ref="B139:B170" si="410">IFERROR(RIGHT(B$1,LEN(B$1)-SEARCH("X",B$1))*$A139,B138)</f>
        <v>828</v>
      </c>
      <c r="C139">
        <f t="shared" ref="C139:C201" si="411">IFERROR(RIGHT(C$1,LEN(C$1)-SEARCH("X",C$1))*$A139,C138)</f>
        <v>1656</v>
      </c>
      <c r="D139">
        <f t="shared" ref="D139:D201" si="412">IFERROR(RIGHT(D$1,LEN(D$1)-SEARCH("X",D$1))*$A139,D138)</f>
        <v>1380</v>
      </c>
      <c r="E139">
        <f t="shared" si="243"/>
        <v>241.5</v>
      </c>
    </row>
    <row r="140" spans="1:5" x14ac:dyDescent="0.25">
      <c r="A140">
        <f t="shared" si="394"/>
        <v>70</v>
      </c>
      <c r="B140">
        <f t="shared" ref="B140:B171" si="413">IFERROR(LEFT(B$1,SEARCH("X",B$1)-1)*$A140,B141)</f>
        <v>840</v>
      </c>
      <c r="C140">
        <f t="shared" ref="C140:C201" si="414">IFERROR(LEFT(C$1,SEARCH("X",C$1)-1)*$A140,C141)</f>
        <v>1400</v>
      </c>
      <c r="D140">
        <f t="shared" ref="D140:D201" si="415">IFERROR(LEFT(D$1,SEARCH("X",D$1)-1)*$A140,D141)</f>
        <v>1400</v>
      </c>
      <c r="E140">
        <f t="shared" si="240"/>
        <v>84</v>
      </c>
    </row>
    <row r="141" spans="1:5" x14ac:dyDescent="0.25">
      <c r="A141">
        <f t="shared" si="394"/>
        <v>70</v>
      </c>
      <c r="B141">
        <f t="shared" ref="B141:B172" si="416">IFERROR(RIGHT(B$1,LEN(B$1)-SEARCH("X",B$1))*$A141,B140)</f>
        <v>840</v>
      </c>
      <c r="C141">
        <f t="shared" ref="C141:C201" si="417">IFERROR(RIGHT(C$1,LEN(C$1)-SEARCH("X",C$1))*$A141,C140)</f>
        <v>1680</v>
      </c>
      <c r="D141">
        <f t="shared" ref="D141:D201" si="418">IFERROR(RIGHT(D$1,LEN(D$1)-SEARCH("X",D$1))*$A141,D140)</f>
        <v>1400</v>
      </c>
      <c r="E141">
        <f t="shared" si="243"/>
        <v>245</v>
      </c>
    </row>
    <row r="142" spans="1:5" x14ac:dyDescent="0.25">
      <c r="A142">
        <f t="shared" si="394"/>
        <v>71</v>
      </c>
      <c r="B142">
        <f t="shared" ref="B142:B173" si="419">IFERROR(LEFT(B$1,SEARCH("X",B$1)-1)*$A142,B143)</f>
        <v>852</v>
      </c>
      <c r="C142">
        <f t="shared" ref="C142:C201" si="420">IFERROR(LEFT(C$1,SEARCH("X",C$1)-1)*$A142,C143)</f>
        <v>1420</v>
      </c>
      <c r="D142">
        <f t="shared" ref="D142:D201" si="421">IFERROR(LEFT(D$1,SEARCH("X",D$1)-1)*$A142,D143)</f>
        <v>1420</v>
      </c>
      <c r="E142">
        <f t="shared" si="240"/>
        <v>85.2</v>
      </c>
    </row>
    <row r="143" spans="1:5" x14ac:dyDescent="0.25">
      <c r="A143">
        <f t="shared" si="394"/>
        <v>71</v>
      </c>
      <c r="B143">
        <f t="shared" ref="B143:B174" si="422">IFERROR(RIGHT(B$1,LEN(B$1)-SEARCH("X",B$1))*$A143,B142)</f>
        <v>852</v>
      </c>
      <c r="C143">
        <f t="shared" ref="C143:C201" si="423">IFERROR(RIGHT(C$1,LEN(C$1)-SEARCH("X",C$1))*$A143,C142)</f>
        <v>1704</v>
      </c>
      <c r="D143">
        <f t="shared" ref="D143:D201" si="424">IFERROR(RIGHT(D$1,LEN(D$1)-SEARCH("X",D$1))*$A143,D142)</f>
        <v>1420</v>
      </c>
      <c r="E143">
        <f t="shared" si="243"/>
        <v>248.5</v>
      </c>
    </row>
    <row r="144" spans="1:5" x14ac:dyDescent="0.25">
      <c r="A144">
        <f t="shared" si="394"/>
        <v>72</v>
      </c>
      <c r="B144">
        <f t="shared" ref="B144:B175" si="425">IFERROR(LEFT(B$1,SEARCH("X",B$1)-1)*$A144,B145)</f>
        <v>864</v>
      </c>
      <c r="C144">
        <f t="shared" ref="C144:C201" si="426">IFERROR(LEFT(C$1,SEARCH("X",C$1)-1)*$A144,C145)</f>
        <v>1440</v>
      </c>
      <c r="D144">
        <f t="shared" ref="D144:D201" si="427">IFERROR(LEFT(D$1,SEARCH("X",D$1)-1)*$A144,D145)</f>
        <v>1440</v>
      </c>
      <c r="E144">
        <f t="shared" si="240"/>
        <v>86.399999999999991</v>
      </c>
    </row>
    <row r="145" spans="1:5" x14ac:dyDescent="0.25">
      <c r="A145">
        <f t="shared" si="394"/>
        <v>72</v>
      </c>
      <c r="B145">
        <f t="shared" ref="B145:B176" si="428">IFERROR(RIGHT(B$1,LEN(B$1)-SEARCH("X",B$1))*$A145,B144)</f>
        <v>864</v>
      </c>
      <c r="C145">
        <f t="shared" ref="C145:C201" si="429">IFERROR(RIGHT(C$1,LEN(C$1)-SEARCH("X",C$1))*$A145,C144)</f>
        <v>1728</v>
      </c>
      <c r="D145">
        <f t="shared" ref="D145:D201" si="430">IFERROR(RIGHT(D$1,LEN(D$1)-SEARCH("X",D$1))*$A145,D144)</f>
        <v>1440</v>
      </c>
      <c r="E145">
        <f t="shared" si="243"/>
        <v>252</v>
      </c>
    </row>
    <row r="146" spans="1:5" x14ac:dyDescent="0.25">
      <c r="A146">
        <f t="shared" si="394"/>
        <v>73</v>
      </c>
      <c r="B146">
        <f t="shared" ref="B146:B177" si="431">IFERROR(LEFT(B$1,SEARCH("X",B$1)-1)*$A146,B147)</f>
        <v>876</v>
      </c>
      <c r="C146">
        <f t="shared" ref="C146:C201" si="432">IFERROR(LEFT(C$1,SEARCH("X",C$1)-1)*$A146,C147)</f>
        <v>1460</v>
      </c>
      <c r="D146">
        <f t="shared" ref="D146:E201" si="433">IFERROR(LEFT(D$1,SEARCH("X",D$1)-1)*$A146,D147)</f>
        <v>1460</v>
      </c>
      <c r="E146">
        <f t="shared" si="433"/>
        <v>87.6</v>
      </c>
    </row>
    <row r="147" spans="1:5" x14ac:dyDescent="0.25">
      <c r="A147">
        <f t="shared" si="394"/>
        <v>73</v>
      </c>
      <c r="B147">
        <f t="shared" ref="B147:B178" si="434">IFERROR(RIGHT(B$1,LEN(B$1)-SEARCH("X",B$1))*$A147,B146)</f>
        <v>876</v>
      </c>
      <c r="C147">
        <f t="shared" ref="C147:C201" si="435">IFERROR(RIGHT(C$1,LEN(C$1)-SEARCH("X",C$1))*$A147,C146)</f>
        <v>1752</v>
      </c>
      <c r="D147">
        <f t="shared" ref="D147:E201" si="436">IFERROR(RIGHT(D$1,LEN(D$1)-SEARCH("X",D$1))*$A147,D146)</f>
        <v>1460</v>
      </c>
      <c r="E147">
        <f t="shared" si="436"/>
        <v>255.5</v>
      </c>
    </row>
    <row r="148" spans="1:5" x14ac:dyDescent="0.25">
      <c r="A148">
        <f t="shared" si="394"/>
        <v>74</v>
      </c>
      <c r="B148">
        <f t="shared" ref="B148:B179" si="437">IFERROR(LEFT(B$1,SEARCH("X",B$1)-1)*$A148,B149)</f>
        <v>888</v>
      </c>
      <c r="C148">
        <f t="shared" ref="C148:C201" si="438">IFERROR(LEFT(C$1,SEARCH("X",C$1)-1)*$A148,C149)</f>
        <v>1480</v>
      </c>
      <c r="D148">
        <f t="shared" ref="D148:D201" si="439">IFERROR(LEFT(D$1,SEARCH("X",D$1)-1)*$A148,D149)</f>
        <v>1480</v>
      </c>
      <c r="E148">
        <f t="shared" si="433"/>
        <v>88.8</v>
      </c>
    </row>
    <row r="149" spans="1:5" x14ac:dyDescent="0.25">
      <c r="A149">
        <f t="shared" si="394"/>
        <v>74</v>
      </c>
      <c r="B149">
        <f t="shared" ref="B149:B180" si="440">IFERROR(RIGHT(B$1,LEN(B$1)-SEARCH("X",B$1))*$A149,B148)</f>
        <v>888</v>
      </c>
      <c r="C149">
        <f t="shared" ref="C149:C201" si="441">IFERROR(RIGHT(C$1,LEN(C$1)-SEARCH("X",C$1))*$A149,C148)</f>
        <v>1776</v>
      </c>
      <c r="D149">
        <f t="shared" ref="D149:D201" si="442">IFERROR(RIGHT(D$1,LEN(D$1)-SEARCH("X",D$1))*$A149,D148)</f>
        <v>1480</v>
      </c>
      <c r="E149">
        <f t="shared" si="436"/>
        <v>259</v>
      </c>
    </row>
    <row r="150" spans="1:5" x14ac:dyDescent="0.25">
      <c r="A150">
        <f t="shared" si="394"/>
        <v>75</v>
      </c>
      <c r="B150">
        <f t="shared" ref="B150:B181" si="443">IFERROR(LEFT(B$1,SEARCH("X",B$1)-1)*$A150,B151)</f>
        <v>900</v>
      </c>
      <c r="C150">
        <f t="shared" ref="C150:C201" si="444">IFERROR(LEFT(C$1,SEARCH("X",C$1)-1)*$A150,C151)</f>
        <v>1500</v>
      </c>
      <c r="D150">
        <f t="shared" ref="D150:D201" si="445">IFERROR(LEFT(D$1,SEARCH("X",D$1)-1)*$A150,D151)</f>
        <v>1500</v>
      </c>
      <c r="E150">
        <f t="shared" si="433"/>
        <v>90</v>
      </c>
    </row>
    <row r="151" spans="1:5" x14ac:dyDescent="0.25">
      <c r="A151">
        <f t="shared" si="394"/>
        <v>75</v>
      </c>
      <c r="B151">
        <f t="shared" ref="B151:B182" si="446">IFERROR(RIGHT(B$1,LEN(B$1)-SEARCH("X",B$1))*$A151,B150)</f>
        <v>900</v>
      </c>
      <c r="C151">
        <f t="shared" ref="C151:C201" si="447">IFERROR(RIGHT(C$1,LEN(C$1)-SEARCH("X",C$1))*$A151,C150)</f>
        <v>1800</v>
      </c>
      <c r="D151">
        <f t="shared" ref="D151:D201" si="448">IFERROR(RIGHT(D$1,LEN(D$1)-SEARCH("X",D$1))*$A151,D150)</f>
        <v>1500</v>
      </c>
      <c r="E151">
        <f t="shared" si="436"/>
        <v>262.5</v>
      </c>
    </row>
    <row r="152" spans="1:5" x14ac:dyDescent="0.25">
      <c r="A152">
        <f t="shared" si="394"/>
        <v>76</v>
      </c>
      <c r="B152">
        <f t="shared" ref="B152:B183" si="449">IFERROR(LEFT(B$1,SEARCH("X",B$1)-1)*$A152,B153)</f>
        <v>912</v>
      </c>
      <c r="C152">
        <f t="shared" ref="C152:C201" si="450">IFERROR(LEFT(C$1,SEARCH("X",C$1)-1)*$A152,C153)</f>
        <v>1520</v>
      </c>
      <c r="D152">
        <f t="shared" ref="D152:D201" si="451">IFERROR(LEFT(D$1,SEARCH("X",D$1)-1)*$A152,D153)</f>
        <v>1520</v>
      </c>
      <c r="E152">
        <f t="shared" si="433"/>
        <v>91.2</v>
      </c>
    </row>
    <row r="153" spans="1:5" x14ac:dyDescent="0.25">
      <c r="A153">
        <f t="shared" si="394"/>
        <v>76</v>
      </c>
      <c r="B153">
        <f t="shared" ref="B153:B184" si="452">IFERROR(RIGHT(B$1,LEN(B$1)-SEARCH("X",B$1))*$A153,B152)</f>
        <v>912</v>
      </c>
      <c r="C153">
        <f t="shared" ref="C153:C201" si="453">IFERROR(RIGHT(C$1,LEN(C$1)-SEARCH("X",C$1))*$A153,C152)</f>
        <v>1824</v>
      </c>
      <c r="D153">
        <f t="shared" ref="D153:D201" si="454">IFERROR(RIGHT(D$1,LEN(D$1)-SEARCH("X",D$1))*$A153,D152)</f>
        <v>1520</v>
      </c>
      <c r="E153">
        <f t="shared" si="436"/>
        <v>266</v>
      </c>
    </row>
    <row r="154" spans="1:5" x14ac:dyDescent="0.25">
      <c r="A154">
        <f t="shared" si="394"/>
        <v>77</v>
      </c>
      <c r="B154">
        <f t="shared" ref="B154:B201" si="455">IFERROR(LEFT(B$1,SEARCH("X",B$1)-1)*$A154,B155)</f>
        <v>924</v>
      </c>
      <c r="C154">
        <f t="shared" ref="C154:C201" si="456">IFERROR(LEFT(C$1,SEARCH("X",C$1)-1)*$A154,C155)</f>
        <v>1540</v>
      </c>
      <c r="D154">
        <f t="shared" ref="D154:D201" si="457">IFERROR(LEFT(D$1,SEARCH("X",D$1)-1)*$A154,D155)</f>
        <v>1540</v>
      </c>
      <c r="E154">
        <f t="shared" si="433"/>
        <v>92.399999999999991</v>
      </c>
    </row>
    <row r="155" spans="1:5" x14ac:dyDescent="0.25">
      <c r="A155">
        <f t="shared" si="394"/>
        <v>77</v>
      </c>
      <c r="B155">
        <f t="shared" ref="B155:B201" si="458">IFERROR(RIGHT(B$1,LEN(B$1)-SEARCH("X",B$1))*$A155,B154)</f>
        <v>924</v>
      </c>
      <c r="C155">
        <f t="shared" ref="C155:C201" si="459">IFERROR(RIGHT(C$1,LEN(C$1)-SEARCH("X",C$1))*$A155,C154)</f>
        <v>1848</v>
      </c>
      <c r="D155">
        <f t="shared" ref="D155:D201" si="460">IFERROR(RIGHT(D$1,LEN(D$1)-SEARCH("X",D$1))*$A155,D154)</f>
        <v>1540</v>
      </c>
      <c r="E155">
        <f t="shared" si="436"/>
        <v>269.5</v>
      </c>
    </row>
    <row r="156" spans="1:5" x14ac:dyDescent="0.25">
      <c r="A156">
        <f t="shared" si="394"/>
        <v>78</v>
      </c>
      <c r="B156">
        <f t="shared" ref="B156:B201" si="461">IFERROR(LEFT(B$1,SEARCH("X",B$1)-1)*$A156,B157)</f>
        <v>936</v>
      </c>
      <c r="C156">
        <f t="shared" ref="C156:C201" si="462">IFERROR(LEFT(C$1,SEARCH("X",C$1)-1)*$A156,C157)</f>
        <v>1560</v>
      </c>
      <c r="D156">
        <f t="shared" ref="D156:D201" si="463">IFERROR(LEFT(D$1,SEARCH("X",D$1)-1)*$A156,D157)</f>
        <v>1560</v>
      </c>
      <c r="E156">
        <f t="shared" si="433"/>
        <v>93.6</v>
      </c>
    </row>
    <row r="157" spans="1:5" x14ac:dyDescent="0.25">
      <c r="A157">
        <f t="shared" si="394"/>
        <v>78</v>
      </c>
      <c r="B157">
        <f t="shared" ref="B157:B201" si="464">IFERROR(RIGHT(B$1,LEN(B$1)-SEARCH("X",B$1))*$A157,B156)</f>
        <v>936</v>
      </c>
      <c r="C157">
        <f t="shared" ref="C157:C201" si="465">IFERROR(RIGHT(C$1,LEN(C$1)-SEARCH("X",C$1))*$A157,C156)</f>
        <v>1872</v>
      </c>
      <c r="D157">
        <f t="shared" ref="D157:D201" si="466">IFERROR(RIGHT(D$1,LEN(D$1)-SEARCH("X",D$1))*$A157,D156)</f>
        <v>1560</v>
      </c>
      <c r="E157">
        <f t="shared" si="436"/>
        <v>273</v>
      </c>
    </row>
    <row r="158" spans="1:5" x14ac:dyDescent="0.25">
      <c r="A158">
        <f t="shared" si="394"/>
        <v>79</v>
      </c>
      <c r="B158">
        <f t="shared" ref="B158:B201" si="467">IFERROR(LEFT(B$1,SEARCH("X",B$1)-1)*$A158,B159)</f>
        <v>948</v>
      </c>
      <c r="C158">
        <f t="shared" ref="C158:C201" si="468">IFERROR(LEFT(C$1,SEARCH("X",C$1)-1)*$A158,C159)</f>
        <v>1580</v>
      </c>
      <c r="D158">
        <f t="shared" ref="D158:D201" si="469">IFERROR(LEFT(D$1,SEARCH("X",D$1)-1)*$A158,D159)</f>
        <v>1580</v>
      </c>
      <c r="E158">
        <f t="shared" si="433"/>
        <v>94.8</v>
      </c>
    </row>
    <row r="159" spans="1:5" x14ac:dyDescent="0.25">
      <c r="A159">
        <f t="shared" si="394"/>
        <v>79</v>
      </c>
      <c r="B159">
        <f t="shared" ref="B159:B201" si="470">IFERROR(RIGHT(B$1,LEN(B$1)-SEARCH("X",B$1))*$A159,B158)</f>
        <v>948</v>
      </c>
      <c r="C159">
        <f t="shared" ref="C159:C201" si="471">IFERROR(RIGHT(C$1,LEN(C$1)-SEARCH("X",C$1))*$A159,C158)</f>
        <v>1896</v>
      </c>
      <c r="D159">
        <f t="shared" ref="D159:D201" si="472">IFERROR(RIGHT(D$1,LEN(D$1)-SEARCH("X",D$1))*$A159,D158)</f>
        <v>1580</v>
      </c>
      <c r="E159">
        <f t="shared" si="436"/>
        <v>276.5</v>
      </c>
    </row>
    <row r="160" spans="1:5" x14ac:dyDescent="0.25">
      <c r="A160">
        <f t="shared" si="394"/>
        <v>80</v>
      </c>
      <c r="B160">
        <f t="shared" ref="B160:B201" si="473">IFERROR(LEFT(B$1,SEARCH("X",B$1)-1)*$A160,B161)</f>
        <v>960</v>
      </c>
      <c r="C160">
        <f t="shared" ref="C160:C201" si="474">IFERROR(LEFT(C$1,SEARCH("X",C$1)-1)*$A160,C161)</f>
        <v>1600</v>
      </c>
      <c r="D160">
        <f t="shared" ref="D160:D201" si="475">IFERROR(LEFT(D$1,SEARCH("X",D$1)-1)*$A160,D161)</f>
        <v>1600</v>
      </c>
      <c r="E160">
        <f t="shared" si="433"/>
        <v>96</v>
      </c>
    </row>
    <row r="161" spans="1:5" x14ac:dyDescent="0.25">
      <c r="A161">
        <f t="shared" si="394"/>
        <v>80</v>
      </c>
      <c r="B161">
        <f t="shared" ref="B161:B201" si="476">IFERROR(RIGHT(B$1,LEN(B$1)-SEARCH("X",B$1))*$A161,B160)</f>
        <v>960</v>
      </c>
      <c r="C161">
        <f t="shared" ref="C161:C201" si="477">IFERROR(RIGHT(C$1,LEN(C$1)-SEARCH("X",C$1))*$A161,C160)</f>
        <v>1920</v>
      </c>
      <c r="D161">
        <f t="shared" ref="D161:D201" si="478">IFERROR(RIGHT(D$1,LEN(D$1)-SEARCH("X",D$1))*$A161,D160)</f>
        <v>1600</v>
      </c>
      <c r="E161">
        <f t="shared" si="436"/>
        <v>280</v>
      </c>
    </row>
    <row r="162" spans="1:5" x14ac:dyDescent="0.25">
      <c r="A162">
        <f t="shared" si="394"/>
        <v>81</v>
      </c>
      <c r="B162">
        <f t="shared" ref="B162:B201" si="479">IFERROR(LEFT(B$1,SEARCH("X",B$1)-1)*$A162,B163)</f>
        <v>972</v>
      </c>
      <c r="C162">
        <f t="shared" ref="C162:C201" si="480">IFERROR(LEFT(C$1,SEARCH("X",C$1)-1)*$A162,C163)</f>
        <v>1620</v>
      </c>
      <c r="D162">
        <f t="shared" ref="D162:D201" si="481">IFERROR(LEFT(D$1,SEARCH("X",D$1)-1)*$A162,D163)</f>
        <v>1620</v>
      </c>
      <c r="E162">
        <f t="shared" si="433"/>
        <v>97.2</v>
      </c>
    </row>
    <row r="163" spans="1:5" x14ac:dyDescent="0.25">
      <c r="A163">
        <f t="shared" si="394"/>
        <v>81</v>
      </c>
      <c r="B163">
        <f t="shared" ref="B163:B201" si="482">IFERROR(RIGHT(B$1,LEN(B$1)-SEARCH("X",B$1))*$A163,B162)</f>
        <v>972</v>
      </c>
      <c r="C163">
        <f t="shared" ref="C163:C201" si="483">IFERROR(RIGHT(C$1,LEN(C$1)-SEARCH("X",C$1))*$A163,C162)</f>
        <v>1944</v>
      </c>
      <c r="D163">
        <f t="shared" ref="D163:D201" si="484">IFERROR(RIGHT(D$1,LEN(D$1)-SEARCH("X",D$1))*$A163,D162)</f>
        <v>1620</v>
      </c>
      <c r="E163">
        <f t="shared" si="436"/>
        <v>283.5</v>
      </c>
    </row>
    <row r="164" spans="1:5" x14ac:dyDescent="0.25">
      <c r="A164">
        <f t="shared" si="394"/>
        <v>82</v>
      </c>
      <c r="B164">
        <f t="shared" ref="B164:B201" si="485">IFERROR(LEFT(B$1,SEARCH("X",B$1)-1)*$A164,B165)</f>
        <v>984</v>
      </c>
      <c r="C164">
        <f t="shared" ref="C164:C201" si="486">IFERROR(LEFT(C$1,SEARCH("X",C$1)-1)*$A164,C165)</f>
        <v>1640</v>
      </c>
      <c r="D164">
        <f t="shared" ref="D164:D201" si="487">IFERROR(LEFT(D$1,SEARCH("X",D$1)-1)*$A164,D165)</f>
        <v>1640</v>
      </c>
      <c r="E164">
        <f t="shared" si="433"/>
        <v>98.399999999999991</v>
      </c>
    </row>
    <row r="165" spans="1:5" x14ac:dyDescent="0.25">
      <c r="A165">
        <f t="shared" si="394"/>
        <v>82</v>
      </c>
      <c r="B165">
        <f t="shared" ref="B165:B201" si="488">IFERROR(RIGHT(B$1,LEN(B$1)-SEARCH("X",B$1))*$A165,B164)</f>
        <v>984</v>
      </c>
      <c r="C165">
        <f t="shared" ref="C165:C201" si="489">IFERROR(RIGHT(C$1,LEN(C$1)-SEARCH("X",C$1))*$A165,C164)</f>
        <v>1968</v>
      </c>
      <c r="D165">
        <f t="shared" ref="D165:D201" si="490">IFERROR(RIGHT(D$1,LEN(D$1)-SEARCH("X",D$1))*$A165,D164)</f>
        <v>1640</v>
      </c>
      <c r="E165">
        <f t="shared" si="436"/>
        <v>287</v>
      </c>
    </row>
    <row r="166" spans="1:5" x14ac:dyDescent="0.25">
      <c r="A166">
        <f t="shared" si="394"/>
        <v>83</v>
      </c>
      <c r="B166">
        <f t="shared" ref="B166:B201" si="491">IFERROR(LEFT(B$1,SEARCH("X",B$1)-1)*$A166,B167)</f>
        <v>996</v>
      </c>
      <c r="C166">
        <f t="shared" ref="C166:C201" si="492">IFERROR(LEFT(C$1,SEARCH("X",C$1)-1)*$A166,C167)</f>
        <v>1660</v>
      </c>
      <c r="D166">
        <f t="shared" ref="D166:D201" si="493">IFERROR(LEFT(D$1,SEARCH("X",D$1)-1)*$A166,D167)</f>
        <v>1660</v>
      </c>
      <c r="E166">
        <f t="shared" si="433"/>
        <v>99.6</v>
      </c>
    </row>
    <row r="167" spans="1:5" x14ac:dyDescent="0.25">
      <c r="A167">
        <f t="shared" si="394"/>
        <v>83</v>
      </c>
      <c r="B167">
        <f t="shared" ref="B167:B201" si="494">IFERROR(RIGHT(B$1,LEN(B$1)-SEARCH("X",B$1))*$A167,B166)</f>
        <v>996</v>
      </c>
      <c r="C167">
        <f t="shared" ref="C167:C201" si="495">IFERROR(RIGHT(C$1,LEN(C$1)-SEARCH("X",C$1))*$A167,C166)</f>
        <v>1992</v>
      </c>
      <c r="D167">
        <f t="shared" ref="D167:D201" si="496">IFERROR(RIGHT(D$1,LEN(D$1)-SEARCH("X",D$1))*$A167,D166)</f>
        <v>1660</v>
      </c>
      <c r="E167">
        <f t="shared" si="436"/>
        <v>290.5</v>
      </c>
    </row>
    <row r="168" spans="1:5" x14ac:dyDescent="0.25">
      <c r="A168">
        <f t="shared" si="394"/>
        <v>84</v>
      </c>
      <c r="B168">
        <f t="shared" ref="B168:B201" si="497">IFERROR(LEFT(B$1,SEARCH("X",B$1)-1)*$A168,B169)</f>
        <v>1008</v>
      </c>
      <c r="C168">
        <f t="shared" ref="C168:C201" si="498">IFERROR(LEFT(C$1,SEARCH("X",C$1)-1)*$A168,C169)</f>
        <v>1680</v>
      </c>
      <c r="D168">
        <f t="shared" ref="D168:D201" si="499">IFERROR(LEFT(D$1,SEARCH("X",D$1)-1)*$A168,D169)</f>
        <v>1680</v>
      </c>
      <c r="E168">
        <f t="shared" si="433"/>
        <v>100.8</v>
      </c>
    </row>
    <row r="169" spans="1:5" x14ac:dyDescent="0.25">
      <c r="A169">
        <f t="shared" si="394"/>
        <v>84</v>
      </c>
      <c r="B169">
        <f t="shared" ref="B169:B201" si="500">IFERROR(RIGHT(B$1,LEN(B$1)-SEARCH("X",B$1))*$A169,B168)</f>
        <v>1008</v>
      </c>
      <c r="C169">
        <f t="shared" ref="C169:C201" si="501">IFERROR(RIGHT(C$1,LEN(C$1)-SEARCH("X",C$1))*$A169,C168)</f>
        <v>2016</v>
      </c>
      <c r="D169">
        <f t="shared" ref="D169:D201" si="502">IFERROR(RIGHT(D$1,LEN(D$1)-SEARCH("X",D$1))*$A169,D168)</f>
        <v>1680</v>
      </c>
      <c r="E169">
        <f t="shared" si="436"/>
        <v>294</v>
      </c>
    </row>
    <row r="170" spans="1:5" x14ac:dyDescent="0.25">
      <c r="A170">
        <f t="shared" si="394"/>
        <v>85</v>
      </c>
      <c r="B170">
        <f t="shared" ref="B170:B201" si="503">IFERROR(LEFT(B$1,SEARCH("X",B$1)-1)*$A170,B171)</f>
        <v>1020</v>
      </c>
      <c r="C170">
        <f t="shared" ref="C170:C201" si="504">IFERROR(LEFT(C$1,SEARCH("X",C$1)-1)*$A170,C171)</f>
        <v>1700</v>
      </c>
      <c r="D170">
        <f t="shared" ref="D170:D201" si="505">IFERROR(LEFT(D$1,SEARCH("X",D$1)-1)*$A170,D171)</f>
        <v>1700</v>
      </c>
      <c r="E170">
        <f t="shared" si="433"/>
        <v>102</v>
      </c>
    </row>
    <row r="171" spans="1:5" x14ac:dyDescent="0.25">
      <c r="A171">
        <f t="shared" si="394"/>
        <v>85</v>
      </c>
      <c r="B171">
        <f t="shared" ref="B171:B201" si="506">IFERROR(RIGHT(B$1,LEN(B$1)-SEARCH("X",B$1))*$A171,B170)</f>
        <v>1020</v>
      </c>
      <c r="C171">
        <f t="shared" ref="C171:C201" si="507">IFERROR(RIGHT(C$1,LEN(C$1)-SEARCH("X",C$1))*$A171,C170)</f>
        <v>2040</v>
      </c>
      <c r="D171">
        <f t="shared" ref="D171:D201" si="508">IFERROR(RIGHT(D$1,LEN(D$1)-SEARCH("X",D$1))*$A171,D170)</f>
        <v>1700</v>
      </c>
      <c r="E171">
        <f t="shared" si="436"/>
        <v>297.5</v>
      </c>
    </row>
    <row r="172" spans="1:5" x14ac:dyDescent="0.25">
      <c r="A172">
        <f t="shared" si="394"/>
        <v>86</v>
      </c>
      <c r="B172">
        <f t="shared" ref="B172:B201" si="509">IFERROR(LEFT(B$1,SEARCH("X",B$1)-1)*$A172,B173)</f>
        <v>1032</v>
      </c>
      <c r="C172">
        <f t="shared" ref="C172:C201" si="510">IFERROR(LEFT(C$1,SEARCH("X",C$1)-1)*$A172,C173)</f>
        <v>1720</v>
      </c>
      <c r="D172">
        <f t="shared" ref="D172:D201" si="511">IFERROR(LEFT(D$1,SEARCH("X",D$1)-1)*$A172,D173)</f>
        <v>1720</v>
      </c>
      <c r="E172">
        <f t="shared" si="433"/>
        <v>103.2</v>
      </c>
    </row>
    <row r="173" spans="1:5" x14ac:dyDescent="0.25">
      <c r="A173">
        <f t="shared" si="394"/>
        <v>86</v>
      </c>
      <c r="B173">
        <f t="shared" ref="B173:B201" si="512">IFERROR(RIGHT(B$1,LEN(B$1)-SEARCH("X",B$1))*$A173,B172)</f>
        <v>1032</v>
      </c>
      <c r="C173">
        <f t="shared" ref="C173:C201" si="513">IFERROR(RIGHT(C$1,LEN(C$1)-SEARCH("X",C$1))*$A173,C172)</f>
        <v>2064</v>
      </c>
      <c r="D173">
        <f t="shared" ref="D173:D201" si="514">IFERROR(RIGHT(D$1,LEN(D$1)-SEARCH("X",D$1))*$A173,D172)</f>
        <v>1720</v>
      </c>
      <c r="E173">
        <f t="shared" si="436"/>
        <v>301</v>
      </c>
    </row>
    <row r="174" spans="1:5" x14ac:dyDescent="0.25">
      <c r="A174">
        <f t="shared" si="394"/>
        <v>87</v>
      </c>
      <c r="B174">
        <f t="shared" ref="B174:B201" si="515">IFERROR(LEFT(B$1,SEARCH("X",B$1)-1)*$A174,B175)</f>
        <v>1044</v>
      </c>
      <c r="C174">
        <f t="shared" ref="C174:C201" si="516">IFERROR(LEFT(C$1,SEARCH("X",C$1)-1)*$A174,C175)</f>
        <v>1740</v>
      </c>
      <c r="D174">
        <f t="shared" ref="D174:D201" si="517">IFERROR(LEFT(D$1,SEARCH("X",D$1)-1)*$A174,D175)</f>
        <v>1740</v>
      </c>
      <c r="E174">
        <f t="shared" si="433"/>
        <v>104.39999999999999</v>
      </c>
    </row>
    <row r="175" spans="1:5" x14ac:dyDescent="0.25">
      <c r="A175">
        <f t="shared" si="394"/>
        <v>87</v>
      </c>
      <c r="B175">
        <f t="shared" ref="B175:B201" si="518">IFERROR(RIGHT(B$1,LEN(B$1)-SEARCH("X",B$1))*$A175,B174)</f>
        <v>1044</v>
      </c>
      <c r="C175">
        <f t="shared" ref="C175:C201" si="519">IFERROR(RIGHT(C$1,LEN(C$1)-SEARCH("X",C$1))*$A175,C174)</f>
        <v>2088</v>
      </c>
      <c r="D175">
        <f t="shared" ref="D175:D201" si="520">IFERROR(RIGHT(D$1,LEN(D$1)-SEARCH("X",D$1))*$A175,D174)</f>
        <v>1740</v>
      </c>
      <c r="E175">
        <f t="shared" si="436"/>
        <v>304.5</v>
      </c>
    </row>
    <row r="176" spans="1:5" x14ac:dyDescent="0.25">
      <c r="A176">
        <f t="shared" si="394"/>
        <v>88</v>
      </c>
      <c r="B176">
        <f t="shared" ref="B176:B201" si="521">IFERROR(LEFT(B$1,SEARCH("X",B$1)-1)*$A176,B177)</f>
        <v>1056</v>
      </c>
      <c r="C176">
        <f t="shared" ref="C176:C201" si="522">IFERROR(LEFT(C$1,SEARCH("X",C$1)-1)*$A176,C177)</f>
        <v>1760</v>
      </c>
      <c r="D176">
        <f t="shared" ref="D176:D201" si="523">IFERROR(LEFT(D$1,SEARCH("X",D$1)-1)*$A176,D177)</f>
        <v>1760</v>
      </c>
      <c r="E176">
        <f t="shared" si="433"/>
        <v>105.6</v>
      </c>
    </row>
    <row r="177" spans="1:5" x14ac:dyDescent="0.25">
      <c r="A177">
        <f t="shared" si="394"/>
        <v>88</v>
      </c>
      <c r="B177">
        <f t="shared" ref="B177:B201" si="524">IFERROR(RIGHT(B$1,LEN(B$1)-SEARCH("X",B$1))*$A177,B176)</f>
        <v>1056</v>
      </c>
      <c r="C177">
        <f t="shared" ref="C177:C201" si="525">IFERROR(RIGHT(C$1,LEN(C$1)-SEARCH("X",C$1))*$A177,C176)</f>
        <v>2112</v>
      </c>
      <c r="D177">
        <f t="shared" ref="D177:D201" si="526">IFERROR(RIGHT(D$1,LEN(D$1)-SEARCH("X",D$1))*$A177,D176)</f>
        <v>1760</v>
      </c>
      <c r="E177">
        <f t="shared" si="436"/>
        <v>308</v>
      </c>
    </row>
    <row r="178" spans="1:5" x14ac:dyDescent="0.25">
      <c r="A178">
        <f t="shared" si="394"/>
        <v>89</v>
      </c>
      <c r="B178">
        <f t="shared" ref="B178:B201" si="527">IFERROR(LEFT(B$1,SEARCH("X",B$1)-1)*$A178,B179)</f>
        <v>1068</v>
      </c>
      <c r="C178">
        <f t="shared" ref="C178:C201" si="528">IFERROR(LEFT(C$1,SEARCH("X",C$1)-1)*$A178,C179)</f>
        <v>1780</v>
      </c>
      <c r="D178">
        <f t="shared" ref="D178:D201" si="529">IFERROR(LEFT(D$1,SEARCH("X",D$1)-1)*$A178,D179)</f>
        <v>1780</v>
      </c>
      <c r="E178">
        <f t="shared" si="433"/>
        <v>106.8</v>
      </c>
    </row>
    <row r="179" spans="1:5" x14ac:dyDescent="0.25">
      <c r="A179">
        <f t="shared" si="394"/>
        <v>89</v>
      </c>
      <c r="B179">
        <f t="shared" ref="B179:B201" si="530">IFERROR(RIGHT(B$1,LEN(B$1)-SEARCH("X",B$1))*$A179,B178)</f>
        <v>1068</v>
      </c>
      <c r="C179">
        <f t="shared" ref="C179:C201" si="531">IFERROR(RIGHT(C$1,LEN(C$1)-SEARCH("X",C$1))*$A179,C178)</f>
        <v>2136</v>
      </c>
      <c r="D179">
        <f t="shared" ref="D179:D201" si="532">IFERROR(RIGHT(D$1,LEN(D$1)-SEARCH("X",D$1))*$A179,D178)</f>
        <v>1780</v>
      </c>
      <c r="E179">
        <f t="shared" si="436"/>
        <v>311.5</v>
      </c>
    </row>
    <row r="180" spans="1:5" x14ac:dyDescent="0.25">
      <c r="A180">
        <f t="shared" si="394"/>
        <v>90</v>
      </c>
      <c r="B180">
        <f t="shared" ref="B180:B201" si="533">IFERROR(LEFT(B$1,SEARCH("X",B$1)-1)*$A180,B181)</f>
        <v>1080</v>
      </c>
      <c r="C180">
        <f t="shared" ref="C180:C201" si="534">IFERROR(LEFT(C$1,SEARCH("X",C$1)-1)*$A180,C181)</f>
        <v>1800</v>
      </c>
      <c r="D180">
        <f t="shared" ref="D180:D201" si="535">IFERROR(LEFT(D$1,SEARCH("X",D$1)-1)*$A180,D181)</f>
        <v>1800</v>
      </c>
      <c r="E180">
        <f t="shared" si="433"/>
        <v>108</v>
      </c>
    </row>
    <row r="181" spans="1:5" x14ac:dyDescent="0.25">
      <c r="A181">
        <f t="shared" si="394"/>
        <v>90</v>
      </c>
      <c r="B181">
        <f t="shared" ref="B181:B201" si="536">IFERROR(RIGHT(B$1,LEN(B$1)-SEARCH("X",B$1))*$A181,B180)</f>
        <v>1080</v>
      </c>
      <c r="C181">
        <f t="shared" ref="C181:C201" si="537">IFERROR(RIGHT(C$1,LEN(C$1)-SEARCH("X",C$1))*$A181,C180)</f>
        <v>2160</v>
      </c>
      <c r="D181">
        <f t="shared" ref="D181:D201" si="538">IFERROR(RIGHT(D$1,LEN(D$1)-SEARCH("X",D$1))*$A181,D180)</f>
        <v>1800</v>
      </c>
      <c r="E181">
        <f t="shared" si="436"/>
        <v>315</v>
      </c>
    </row>
    <row r="182" spans="1:5" x14ac:dyDescent="0.25">
      <c r="A182">
        <f t="shared" si="394"/>
        <v>91</v>
      </c>
      <c r="B182">
        <f t="shared" ref="B182:B201" si="539">IFERROR(LEFT(B$1,SEARCH("X",B$1)-1)*$A182,B183)</f>
        <v>1092</v>
      </c>
      <c r="C182">
        <f t="shared" ref="C182:C201" si="540">IFERROR(LEFT(C$1,SEARCH("X",C$1)-1)*$A182,C183)</f>
        <v>1820</v>
      </c>
      <c r="D182">
        <f t="shared" ref="D182:D201" si="541">IFERROR(LEFT(D$1,SEARCH("X",D$1)-1)*$A182,D183)</f>
        <v>1820</v>
      </c>
      <c r="E182">
        <f t="shared" si="433"/>
        <v>109.2</v>
      </c>
    </row>
    <row r="183" spans="1:5" x14ac:dyDescent="0.25">
      <c r="A183">
        <f t="shared" si="394"/>
        <v>91</v>
      </c>
      <c r="B183">
        <f t="shared" ref="B183:B201" si="542">IFERROR(RIGHT(B$1,LEN(B$1)-SEARCH("X",B$1))*$A183,B182)</f>
        <v>1092</v>
      </c>
      <c r="C183">
        <f t="shared" ref="C183:C201" si="543">IFERROR(RIGHT(C$1,LEN(C$1)-SEARCH("X",C$1))*$A183,C182)</f>
        <v>2184</v>
      </c>
      <c r="D183">
        <f t="shared" ref="D183:D201" si="544">IFERROR(RIGHT(D$1,LEN(D$1)-SEARCH("X",D$1))*$A183,D182)</f>
        <v>1820</v>
      </c>
      <c r="E183">
        <f t="shared" si="436"/>
        <v>318.5</v>
      </c>
    </row>
    <row r="184" spans="1:5" x14ac:dyDescent="0.25">
      <c r="A184">
        <f t="shared" si="394"/>
        <v>92</v>
      </c>
      <c r="B184">
        <f t="shared" ref="B184:B201" si="545">IFERROR(LEFT(B$1,SEARCH("X",B$1)-1)*$A184,B185)</f>
        <v>1104</v>
      </c>
      <c r="C184">
        <f t="shared" ref="C184:C201" si="546">IFERROR(LEFT(C$1,SEARCH("X",C$1)-1)*$A184,C185)</f>
        <v>1840</v>
      </c>
      <c r="D184">
        <f t="shared" ref="D184:D201" si="547">IFERROR(LEFT(D$1,SEARCH("X",D$1)-1)*$A184,D185)</f>
        <v>1840</v>
      </c>
      <c r="E184">
        <f t="shared" si="433"/>
        <v>110.39999999999999</v>
      </c>
    </row>
    <row r="185" spans="1:5" x14ac:dyDescent="0.25">
      <c r="A185">
        <f t="shared" si="394"/>
        <v>92</v>
      </c>
      <c r="B185">
        <f t="shared" ref="B185:B201" si="548">IFERROR(RIGHT(B$1,LEN(B$1)-SEARCH("X",B$1))*$A185,B184)</f>
        <v>1104</v>
      </c>
      <c r="C185">
        <f t="shared" ref="C185:C201" si="549">IFERROR(RIGHT(C$1,LEN(C$1)-SEARCH("X",C$1))*$A185,C184)</f>
        <v>2208</v>
      </c>
      <c r="D185">
        <f t="shared" ref="D185:D201" si="550">IFERROR(RIGHT(D$1,LEN(D$1)-SEARCH("X",D$1))*$A185,D184)</f>
        <v>1840</v>
      </c>
      <c r="E185">
        <f t="shared" si="436"/>
        <v>322</v>
      </c>
    </row>
    <row r="186" spans="1:5" x14ac:dyDescent="0.25">
      <c r="A186">
        <f t="shared" si="394"/>
        <v>93</v>
      </c>
      <c r="B186">
        <f t="shared" ref="B186:B201" si="551">IFERROR(LEFT(B$1,SEARCH("X",B$1)-1)*$A186,B187)</f>
        <v>1116</v>
      </c>
      <c r="C186">
        <f t="shared" ref="C186:C201" si="552">IFERROR(LEFT(C$1,SEARCH("X",C$1)-1)*$A186,C187)</f>
        <v>1860</v>
      </c>
      <c r="D186">
        <f t="shared" ref="D186:D201" si="553">IFERROR(LEFT(D$1,SEARCH("X",D$1)-1)*$A186,D187)</f>
        <v>1860</v>
      </c>
      <c r="E186">
        <f t="shared" si="433"/>
        <v>111.6</v>
      </c>
    </row>
    <row r="187" spans="1:5" x14ac:dyDescent="0.25">
      <c r="A187">
        <f t="shared" si="394"/>
        <v>93</v>
      </c>
      <c r="B187">
        <f t="shared" ref="B187:B201" si="554">IFERROR(RIGHT(B$1,LEN(B$1)-SEARCH("X",B$1))*$A187,B186)</f>
        <v>1116</v>
      </c>
      <c r="C187">
        <f t="shared" ref="C187:C201" si="555">IFERROR(RIGHT(C$1,LEN(C$1)-SEARCH("X",C$1))*$A187,C186)</f>
        <v>2232</v>
      </c>
      <c r="D187">
        <f t="shared" ref="D187:D201" si="556">IFERROR(RIGHT(D$1,LEN(D$1)-SEARCH("X",D$1))*$A187,D186)</f>
        <v>1860</v>
      </c>
      <c r="E187">
        <f t="shared" si="436"/>
        <v>325.5</v>
      </c>
    </row>
    <row r="188" spans="1:5" x14ac:dyDescent="0.25">
      <c r="A188">
        <f t="shared" si="394"/>
        <v>94</v>
      </c>
      <c r="B188">
        <f t="shared" ref="B188:B201" si="557">IFERROR(LEFT(B$1,SEARCH("X",B$1)-1)*$A188,B189)</f>
        <v>1128</v>
      </c>
      <c r="C188">
        <f t="shared" ref="C188:C201" si="558">IFERROR(LEFT(C$1,SEARCH("X",C$1)-1)*$A188,C189)</f>
        <v>1880</v>
      </c>
      <c r="D188">
        <f t="shared" ref="D188:D201" si="559">IFERROR(LEFT(D$1,SEARCH("X",D$1)-1)*$A188,D189)</f>
        <v>1880</v>
      </c>
      <c r="E188">
        <f t="shared" si="433"/>
        <v>112.8</v>
      </c>
    </row>
    <row r="189" spans="1:5" x14ac:dyDescent="0.25">
      <c r="A189">
        <f t="shared" si="394"/>
        <v>94</v>
      </c>
      <c r="B189">
        <f t="shared" ref="B189:B201" si="560">IFERROR(RIGHT(B$1,LEN(B$1)-SEARCH("X",B$1))*$A189,B188)</f>
        <v>1128</v>
      </c>
      <c r="C189">
        <f t="shared" ref="C189:C201" si="561">IFERROR(RIGHT(C$1,LEN(C$1)-SEARCH("X",C$1))*$A189,C188)</f>
        <v>2256</v>
      </c>
      <c r="D189">
        <f t="shared" ref="D189:D201" si="562">IFERROR(RIGHT(D$1,LEN(D$1)-SEARCH("X",D$1))*$A189,D188)</f>
        <v>1880</v>
      </c>
      <c r="E189">
        <f t="shared" si="436"/>
        <v>329</v>
      </c>
    </row>
    <row r="190" spans="1:5" x14ac:dyDescent="0.25">
      <c r="A190">
        <f t="shared" si="394"/>
        <v>95</v>
      </c>
      <c r="B190">
        <f t="shared" ref="B190:B201" si="563">IFERROR(LEFT(B$1,SEARCH("X",B$1)-1)*$A190,B191)</f>
        <v>1140</v>
      </c>
      <c r="C190">
        <f t="shared" ref="C190:C201" si="564">IFERROR(LEFT(C$1,SEARCH("X",C$1)-1)*$A190,C191)</f>
        <v>1900</v>
      </c>
      <c r="D190">
        <f t="shared" ref="D190:D201" si="565">IFERROR(LEFT(D$1,SEARCH("X",D$1)-1)*$A190,D191)</f>
        <v>1900</v>
      </c>
      <c r="E190">
        <f t="shared" si="433"/>
        <v>114</v>
      </c>
    </row>
    <row r="191" spans="1:5" x14ac:dyDescent="0.25">
      <c r="A191">
        <f t="shared" si="394"/>
        <v>95</v>
      </c>
      <c r="B191">
        <f t="shared" ref="B191:B201" si="566">IFERROR(RIGHT(B$1,LEN(B$1)-SEARCH("X",B$1))*$A191,B190)</f>
        <v>1140</v>
      </c>
      <c r="C191">
        <f t="shared" ref="C191:C201" si="567">IFERROR(RIGHT(C$1,LEN(C$1)-SEARCH("X",C$1))*$A191,C190)</f>
        <v>2280</v>
      </c>
      <c r="D191">
        <f t="shared" ref="D191:D201" si="568">IFERROR(RIGHT(D$1,LEN(D$1)-SEARCH("X",D$1))*$A191,D190)</f>
        <v>1900</v>
      </c>
      <c r="E191">
        <f t="shared" si="436"/>
        <v>332.5</v>
      </c>
    </row>
    <row r="192" spans="1:5" x14ac:dyDescent="0.25">
      <c r="A192">
        <f t="shared" si="394"/>
        <v>96</v>
      </c>
      <c r="B192">
        <f t="shared" ref="B192:B201" si="569">IFERROR(LEFT(B$1,SEARCH("X",B$1)-1)*$A192,B193)</f>
        <v>1152</v>
      </c>
      <c r="C192">
        <f t="shared" ref="C192:C201" si="570">IFERROR(LEFT(C$1,SEARCH("X",C$1)-1)*$A192,C193)</f>
        <v>1920</v>
      </c>
      <c r="D192">
        <f t="shared" ref="D192:D201" si="571">IFERROR(LEFT(D$1,SEARCH("X",D$1)-1)*$A192,D193)</f>
        <v>1920</v>
      </c>
      <c r="E192">
        <f t="shared" si="433"/>
        <v>115.19999999999999</v>
      </c>
    </row>
    <row r="193" spans="1:5" x14ac:dyDescent="0.25">
      <c r="A193">
        <f t="shared" si="394"/>
        <v>96</v>
      </c>
      <c r="B193">
        <f t="shared" ref="B193:B201" si="572">IFERROR(RIGHT(B$1,LEN(B$1)-SEARCH("X",B$1))*$A193,B192)</f>
        <v>1152</v>
      </c>
      <c r="C193">
        <f t="shared" ref="C193:C201" si="573">IFERROR(RIGHT(C$1,LEN(C$1)-SEARCH("X",C$1))*$A193,C192)</f>
        <v>2304</v>
      </c>
      <c r="D193">
        <f t="shared" ref="D193:D201" si="574">IFERROR(RIGHT(D$1,LEN(D$1)-SEARCH("X",D$1))*$A193,D192)</f>
        <v>1920</v>
      </c>
      <c r="E193">
        <f t="shared" si="436"/>
        <v>336</v>
      </c>
    </row>
    <row r="194" spans="1:5" x14ac:dyDescent="0.25">
      <c r="A194">
        <f t="shared" si="394"/>
        <v>97</v>
      </c>
      <c r="B194">
        <f t="shared" ref="B194:B201" si="575">IFERROR(LEFT(B$1,SEARCH("X",B$1)-1)*$A194,B195)</f>
        <v>1164</v>
      </c>
      <c r="C194">
        <f t="shared" ref="C194:C201" si="576">IFERROR(LEFT(C$1,SEARCH("X",C$1)-1)*$A194,C195)</f>
        <v>1940</v>
      </c>
      <c r="D194">
        <f t="shared" ref="D194:D201" si="577">IFERROR(LEFT(D$1,SEARCH("X",D$1)-1)*$A194,D195)</f>
        <v>1940</v>
      </c>
      <c r="E194">
        <f t="shared" si="433"/>
        <v>116.39999999999999</v>
      </c>
    </row>
    <row r="195" spans="1:5" x14ac:dyDescent="0.25">
      <c r="A195">
        <f t="shared" si="394"/>
        <v>97</v>
      </c>
      <c r="B195">
        <f t="shared" ref="B195:B201" si="578">IFERROR(RIGHT(B$1,LEN(B$1)-SEARCH("X",B$1))*$A195,B194)</f>
        <v>1164</v>
      </c>
      <c r="C195">
        <f t="shared" ref="C195:C201" si="579">IFERROR(RIGHT(C$1,LEN(C$1)-SEARCH("X",C$1))*$A195,C194)</f>
        <v>2328</v>
      </c>
      <c r="D195">
        <f t="shared" ref="D195:D201" si="580">IFERROR(RIGHT(D$1,LEN(D$1)-SEARCH("X",D$1))*$A195,D194)</f>
        <v>1940</v>
      </c>
      <c r="E195">
        <f t="shared" si="436"/>
        <v>339.5</v>
      </c>
    </row>
    <row r="196" spans="1:5" x14ac:dyDescent="0.25">
      <c r="A196">
        <f t="shared" si="394"/>
        <v>98</v>
      </c>
      <c r="B196">
        <f t="shared" ref="B196:B201" si="581">IFERROR(LEFT(B$1,SEARCH("X",B$1)-1)*$A196,B197)</f>
        <v>1176</v>
      </c>
      <c r="C196">
        <f t="shared" ref="C196:C201" si="582">IFERROR(LEFT(C$1,SEARCH("X",C$1)-1)*$A196,C197)</f>
        <v>1960</v>
      </c>
      <c r="D196">
        <f t="shared" ref="D196:D201" si="583">IFERROR(LEFT(D$1,SEARCH("X",D$1)-1)*$A196,D197)</f>
        <v>1960</v>
      </c>
      <c r="E196">
        <f t="shared" si="433"/>
        <v>117.6</v>
      </c>
    </row>
    <row r="197" spans="1:5" x14ac:dyDescent="0.25">
      <c r="A197">
        <f t="shared" si="394"/>
        <v>98</v>
      </c>
      <c r="B197">
        <f t="shared" ref="B197:B201" si="584">IFERROR(RIGHT(B$1,LEN(B$1)-SEARCH("X",B$1))*$A197,B196)</f>
        <v>1176</v>
      </c>
      <c r="C197">
        <f t="shared" ref="C197:C201" si="585">IFERROR(RIGHT(C$1,LEN(C$1)-SEARCH("X",C$1))*$A197,C196)</f>
        <v>2352</v>
      </c>
      <c r="D197">
        <f t="shared" ref="D197:D201" si="586">IFERROR(RIGHT(D$1,LEN(D$1)-SEARCH("X",D$1))*$A197,D196)</f>
        <v>1960</v>
      </c>
      <c r="E197">
        <f t="shared" si="436"/>
        <v>343</v>
      </c>
    </row>
    <row r="198" spans="1:5" x14ac:dyDescent="0.25">
      <c r="A198">
        <f t="shared" ref="A198:A201" si="587">A196+1</f>
        <v>99</v>
      </c>
      <c r="B198">
        <f t="shared" ref="B198:B201" si="588">IFERROR(LEFT(B$1,SEARCH("X",B$1)-1)*$A198,B199)</f>
        <v>1188</v>
      </c>
      <c r="C198">
        <f t="shared" ref="C198:C201" si="589">IFERROR(LEFT(C$1,SEARCH("X",C$1)-1)*$A198,C199)</f>
        <v>1980</v>
      </c>
      <c r="D198">
        <f t="shared" ref="D198:D201" si="590">IFERROR(LEFT(D$1,SEARCH("X",D$1)-1)*$A198,D199)</f>
        <v>1980</v>
      </c>
      <c r="E198">
        <f t="shared" si="433"/>
        <v>118.8</v>
      </c>
    </row>
    <row r="199" spans="1:5" x14ac:dyDescent="0.25">
      <c r="A199">
        <f t="shared" si="587"/>
        <v>99</v>
      </c>
      <c r="B199">
        <f t="shared" ref="B199:B201" si="591">IFERROR(RIGHT(B$1,LEN(B$1)-SEARCH("X",B$1))*$A199,B198)</f>
        <v>1188</v>
      </c>
      <c r="C199">
        <f t="shared" ref="C199:C201" si="592">IFERROR(RIGHT(C$1,LEN(C$1)-SEARCH("X",C$1))*$A199,C198)</f>
        <v>2376</v>
      </c>
      <c r="D199">
        <f t="shared" ref="D199:D201" si="593">IFERROR(RIGHT(D$1,LEN(D$1)-SEARCH("X",D$1))*$A199,D198)</f>
        <v>1980</v>
      </c>
      <c r="E199">
        <f t="shared" si="436"/>
        <v>346.5</v>
      </c>
    </row>
    <row r="200" spans="1:5" x14ac:dyDescent="0.25">
      <c r="A200">
        <f t="shared" si="587"/>
        <v>100</v>
      </c>
      <c r="B200">
        <f t="shared" ref="B200:B201" si="594">IFERROR(LEFT(B$1,SEARCH("X",B$1)-1)*$A200,B201)</f>
        <v>1200</v>
      </c>
      <c r="C200">
        <f t="shared" ref="C200:C201" si="595">IFERROR(LEFT(C$1,SEARCH("X",C$1)-1)*$A200,C201)</f>
        <v>2000</v>
      </c>
      <c r="D200">
        <f t="shared" ref="D200:D201" si="596">IFERROR(LEFT(D$1,SEARCH("X",D$1)-1)*$A200,D201)</f>
        <v>2000</v>
      </c>
      <c r="E200">
        <f t="shared" si="433"/>
        <v>120</v>
      </c>
    </row>
    <row r="201" spans="1:5" x14ac:dyDescent="0.25">
      <c r="A201">
        <f t="shared" si="587"/>
        <v>100</v>
      </c>
      <c r="B201">
        <f t="shared" ref="B201" si="597">IFERROR(RIGHT(B$1,LEN(B$1)-SEARCH("X",B$1))*$A201,B200)</f>
        <v>1200</v>
      </c>
      <c r="C201">
        <f t="shared" ref="C201" si="598">IFERROR(RIGHT(C$1,LEN(C$1)-SEARCH("X",C$1))*$A201,C200)</f>
        <v>2400</v>
      </c>
      <c r="D201">
        <f t="shared" ref="D201" si="599">IFERROR(RIGHT(D$1,LEN(D$1)-SEARCH("X",D$1))*$A201,D200)</f>
        <v>2000</v>
      </c>
      <c r="E201">
        <f t="shared" si="436"/>
        <v>350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Войціховський В'ячеслав Вікторович</dc:creator>
  <cp:lastModifiedBy>Войціховський В'ячеслав Вікторович</cp:lastModifiedBy>
  <dcterms:created xsi:type="dcterms:W3CDTF">2015-12-18T09:17:52Z</dcterms:created>
  <dcterms:modified xsi:type="dcterms:W3CDTF">2015-12-18T10:41:11Z</dcterms:modified>
</cp:coreProperties>
</file>