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Январь" sheetId="1" r:id="rId1"/>
    <sheet name="Лист2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AG3" i="1" l="1" a="1"/>
  <c r="AG3" i="1" s="1"/>
  <c r="AH3" i="1" l="1" a="1"/>
  <c r="AH3" i="1" s="1"/>
  <c r="B5" i="2" l="1" a="1"/>
  <c r="B5" i="2" s="1"/>
  <c r="AE5" i="2" l="1"/>
  <c r="AC5" i="2"/>
  <c r="AA5" i="2"/>
  <c r="Y5" i="2"/>
  <c r="W5" i="2"/>
  <c r="U5" i="2"/>
  <c r="S5" i="2"/>
  <c r="Q5" i="2"/>
  <c r="O5" i="2"/>
  <c r="M5" i="2"/>
  <c r="K5" i="2"/>
  <c r="I5" i="2"/>
  <c r="G5" i="2"/>
  <c r="E5" i="2"/>
  <c r="C5" i="2"/>
  <c r="AD5" i="2"/>
  <c r="AB5" i="2"/>
  <c r="Z5" i="2"/>
  <c r="X5" i="2"/>
  <c r="V5" i="2"/>
  <c r="T5" i="2"/>
  <c r="R5" i="2"/>
  <c r="P5" i="2"/>
  <c r="N5" i="2"/>
  <c r="L5" i="2"/>
  <c r="J5" i="2"/>
  <c r="H5" i="2"/>
  <c r="F5" i="2"/>
  <c r="D5" i="2"/>
  <c r="AF3" i="1" l="1"/>
</calcChain>
</file>

<file path=xl/sharedStrings.xml><?xml version="1.0" encoding="utf-8"?>
<sst xmlns="http://schemas.openxmlformats.org/spreadsheetml/2006/main" count="8" uniqueCount="3">
  <si>
    <t>11н</t>
  </si>
  <si>
    <t>5н</t>
  </si>
  <si>
    <t>1н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</si>
</sst>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SimSun"/>
      <family val="2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2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"/>
  <sheetViews>
    <sheetView tabSelected="1" workbookViewId="0">
      <selection activeCell="K7" sqref="K7"/>
    </sheetView>
  </sheetViews>
  <sheetFormatPr defaultRowHeight="14.5" x14ac:dyDescent="0.35"/>
  <cols>
    <col min="1" max="12" width="3.54296875" style="1" customWidth="1"/>
    <col min="13" max="13" width="3.81640625" style="1" customWidth="1"/>
    <col min="14" max="31" width="3.54296875" style="1" customWidth="1"/>
    <col min="32" max="33" width="7.1796875" style="1" customWidth="1"/>
    <col min="34" max="34" width="8.54296875" style="1" customWidth="1"/>
  </cols>
  <sheetData>
    <row r="1" spans="1:34" x14ac:dyDescent="0.3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  <c r="S1" s="1">
        <v>19</v>
      </c>
      <c r="T1" s="1">
        <v>20</v>
      </c>
      <c r="U1" s="1">
        <v>21</v>
      </c>
      <c r="V1" s="1">
        <v>22</v>
      </c>
      <c r="W1" s="1">
        <v>23</v>
      </c>
      <c r="X1" s="1">
        <v>24</v>
      </c>
      <c r="Y1" s="1">
        <v>25</v>
      </c>
      <c r="Z1" s="1">
        <v>26</v>
      </c>
      <c r="AA1" s="1">
        <v>27</v>
      </c>
      <c r="AB1" s="1">
        <v>28</v>
      </c>
      <c r="AC1" s="1">
        <v>29</v>
      </c>
      <c r="AD1" s="1">
        <v>30</v>
      </c>
      <c r="AE1" s="1">
        <v>31</v>
      </c>
    </row>
    <row r="3" spans="1:34" x14ac:dyDescent="0.35">
      <c r="A3" s="2"/>
      <c r="B3" s="2" t="s">
        <v>0</v>
      </c>
      <c r="C3" s="2"/>
      <c r="D3" s="2">
        <v>11</v>
      </c>
      <c r="E3" s="2"/>
      <c r="F3" s="2" t="s">
        <v>0</v>
      </c>
      <c r="G3" s="2"/>
      <c r="H3" s="2">
        <v>11</v>
      </c>
      <c r="I3" s="2"/>
      <c r="J3" s="8" t="s">
        <v>1</v>
      </c>
      <c r="K3" s="7"/>
      <c r="L3" s="2">
        <v>11</v>
      </c>
      <c r="M3" s="2"/>
      <c r="N3" s="6" t="s">
        <v>0</v>
      </c>
      <c r="O3" s="2"/>
      <c r="P3" s="2">
        <v>11</v>
      </c>
      <c r="Q3" s="2"/>
      <c r="R3" s="2" t="s">
        <v>0</v>
      </c>
      <c r="S3" s="2"/>
      <c r="T3" s="2">
        <v>2</v>
      </c>
      <c r="U3" s="2"/>
      <c r="V3" s="6" t="s">
        <v>0</v>
      </c>
      <c r="W3" s="2"/>
      <c r="X3" s="2">
        <v>2</v>
      </c>
      <c r="Y3" s="2"/>
      <c r="Z3" s="2" t="s">
        <v>0</v>
      </c>
      <c r="AA3" s="2"/>
      <c r="AB3" s="2">
        <v>2</v>
      </c>
      <c r="AC3" s="2"/>
      <c r="AD3" s="2" t="s">
        <v>2</v>
      </c>
      <c r="AE3" s="2"/>
      <c r="AF3" s="10">
        <f>COUNTIF(A3:AE3,"&gt;0")+SUMPRODUCT(COUNTIF(A3:AE3,{"*н*"}))</f>
        <v>15</v>
      </c>
      <c r="AG3" s="3">
        <f t="array" ref="AG3">SUM(A3:AE3)+SUM(IFERROR((--LEFTB(A3:AE3,SEARCH("н",A3:AE3)-1)),0))</f>
        <v>122</v>
      </c>
      <c r="AH3" s="3">
        <f t="array" ref="AH3">SUM(IFERROR(IF(--LEFTB(A3:AE3,SEARCH("н",A3:AE3)-1)&gt;7,7,--LEFTB(A3:AE3,SEARCH("н",A3:AE3)-1)),0))</f>
        <v>48</v>
      </c>
    </row>
    <row r="7" spans="1:34" x14ac:dyDescent="0.35">
      <c r="AG7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workbookViewId="0">
      <selection activeCell="AH6" sqref="AH6"/>
    </sheetView>
  </sheetViews>
  <sheetFormatPr defaultRowHeight="14.5" x14ac:dyDescent="0.35"/>
  <cols>
    <col min="1" max="1" width="3.6328125" style="5" customWidth="1"/>
    <col min="2" max="31" width="3.6328125" customWidth="1"/>
  </cols>
  <sheetData>
    <row r="1" spans="1:31" x14ac:dyDescent="0.35">
      <c r="A1" s="4"/>
    </row>
    <row r="3" spans="1:31" x14ac:dyDescent="0.35">
      <c r="A3" s="4"/>
    </row>
    <row r="5" spans="1:31" x14ac:dyDescent="0.35">
      <c r="A5" s="1"/>
      <c r="B5" s="1">
        <f t="array" ref="B5:AE5">--LEFTB(Январь!B3,SEARCH("н",Январь!B3)-1)</f>
        <v>11</v>
      </c>
      <c r="C5" s="1">
        <v>11</v>
      </c>
      <c r="D5" s="1">
        <v>11</v>
      </c>
      <c r="E5" s="1">
        <v>11</v>
      </c>
      <c r="F5" s="1">
        <v>11</v>
      </c>
      <c r="G5" s="1">
        <v>11</v>
      </c>
      <c r="H5" s="1">
        <v>11</v>
      </c>
      <c r="I5" s="1">
        <v>11</v>
      </c>
      <c r="J5" s="1">
        <v>11</v>
      </c>
      <c r="K5" s="1">
        <v>11</v>
      </c>
      <c r="L5" s="1">
        <v>11</v>
      </c>
      <c r="M5" s="1">
        <v>11</v>
      </c>
      <c r="N5" s="1">
        <v>11</v>
      </c>
      <c r="O5" s="1">
        <v>11</v>
      </c>
      <c r="P5" s="1">
        <v>11</v>
      </c>
      <c r="Q5" s="1">
        <v>11</v>
      </c>
      <c r="R5" s="1">
        <v>11</v>
      </c>
      <c r="S5" s="1">
        <v>11</v>
      </c>
      <c r="T5" s="1">
        <v>11</v>
      </c>
      <c r="U5" s="1">
        <v>11</v>
      </c>
      <c r="V5" s="1">
        <v>11</v>
      </c>
      <c r="W5" s="1">
        <v>11</v>
      </c>
      <c r="X5" s="1">
        <v>11</v>
      </c>
      <c r="Y5" s="1">
        <v>11</v>
      </c>
      <c r="Z5" s="1">
        <v>11</v>
      </c>
      <c r="AA5" s="1">
        <v>11</v>
      </c>
      <c r="AB5" s="1">
        <v>11</v>
      </c>
      <c r="AC5" s="1">
        <v>11</v>
      </c>
      <c r="AD5" s="1">
        <v>11</v>
      </c>
      <c r="AE5" s="1">
        <v>11</v>
      </c>
    </row>
    <row r="7" spans="1:31" x14ac:dyDescent="0.35">
      <c r="A7" s="4"/>
    </row>
    <row r="9" spans="1:31" x14ac:dyDescent="0.35">
      <c r="A9" s="4"/>
    </row>
    <row r="11" spans="1:31" x14ac:dyDescent="0.35">
      <c r="A11" s="4"/>
    </row>
    <row r="13" spans="1:31" x14ac:dyDescent="0.35">
      <c r="A13" s="4"/>
    </row>
    <row r="15" spans="1:31" x14ac:dyDescent="0.35">
      <c r="A15" s="4"/>
    </row>
    <row r="17" spans="1:1" x14ac:dyDescent="0.35">
      <c r="A17" s="4"/>
    </row>
    <row r="19" spans="1:1" x14ac:dyDescent="0.35">
      <c r="A19" s="4"/>
    </row>
    <row r="21" spans="1:1" x14ac:dyDescent="0.35">
      <c r="A21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2015-12-24T19:22:47Z</dcterms:modified>
</cp:coreProperties>
</file>