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пример" sheetId="1" r:id="rId1"/>
  </sheets>
  <definedNames>
    <definedName name="_xlnm._FilterDatabase" localSheetId="0" hidden="1">пример!$A$1:$G$1</definedName>
  </definedName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  <c r="H23" i="1"/>
  <c r="H2" i="1" l="1"/>
  <c r="G9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F31" i="1" l="1"/>
  <c r="G31" i="1" s="1"/>
  <c r="F20" i="1"/>
  <c r="G20" i="1" s="1"/>
  <c r="F32" i="1" l="1"/>
  <c r="G32" i="1" s="1"/>
  <c r="F12" i="1"/>
  <c r="G12" i="1" s="1"/>
  <c r="F17" i="1"/>
  <c r="G17" i="1" s="1"/>
  <c r="F8" i="1"/>
  <c r="G8" i="1" s="1"/>
  <c r="F29" i="1"/>
  <c r="G29" i="1" s="1"/>
  <c r="F4" i="1"/>
  <c r="F28" i="1"/>
  <c r="G28" i="1" s="1"/>
  <c r="F23" i="1"/>
  <c r="G23" i="1" s="1"/>
  <c r="G4" i="1" l="1"/>
  <c r="F16" i="1" l="1"/>
  <c r="G16" i="1" s="1"/>
  <c r="F24" i="1"/>
  <c r="G24" i="1" s="1"/>
  <c r="F6" i="1"/>
  <c r="G6" i="1" s="1"/>
  <c r="F26" i="1"/>
  <c r="G26" i="1" s="1"/>
  <c r="F7" i="1"/>
  <c r="G7" i="1" s="1"/>
  <c r="F18" i="1"/>
  <c r="G18" i="1" s="1"/>
  <c r="F19" i="1"/>
  <c r="G19" i="1" s="1"/>
  <c r="F10" i="1"/>
  <c r="G10" i="1" s="1"/>
  <c r="F14" i="1"/>
  <c r="G14" i="1" s="1"/>
  <c r="F25" i="1"/>
  <c r="G25" i="1" s="1"/>
  <c r="F22" i="1"/>
  <c r="G22" i="1" s="1"/>
  <c r="F9" i="1"/>
  <c r="F11" i="1"/>
  <c r="G11" i="1" s="1"/>
  <c r="F2" i="1"/>
  <c r="F27" i="1"/>
  <c r="G27" i="1" s="1"/>
  <c r="F21" i="1"/>
  <c r="G21" i="1" s="1"/>
  <c r="F30" i="1"/>
  <c r="G30" i="1" s="1"/>
  <c r="F3" i="1"/>
  <c r="F5" i="1"/>
  <c r="G5" i="1" s="1"/>
  <c r="F15" i="1"/>
  <c r="G15" i="1" s="1"/>
  <c r="F13" i="1"/>
  <c r="G13" i="1" s="1"/>
  <c r="G3" i="1" l="1"/>
  <c r="G2" i="1"/>
</calcChain>
</file>

<file path=xl/sharedStrings.xml><?xml version="1.0" encoding="utf-8"?>
<sst xmlns="http://schemas.openxmlformats.org/spreadsheetml/2006/main" count="41" uniqueCount="41">
  <si>
    <t>ФИО</t>
  </si>
  <si>
    <t>сред.знач.</t>
  </si>
  <si>
    <t>A</t>
  </si>
  <si>
    <t>B</t>
  </si>
  <si>
    <t>C</t>
  </si>
  <si>
    <t>D</t>
  </si>
  <si>
    <t>Квадарт</t>
  </si>
  <si>
    <t>ФИО 1</t>
  </si>
  <si>
    <t>ФИО 2</t>
  </si>
  <si>
    <t>ФИО 3</t>
  </si>
  <si>
    <t>ФИО 4</t>
  </si>
  <si>
    <t>ФИО 5</t>
  </si>
  <si>
    <t>ФИО 6</t>
  </si>
  <si>
    <t>ФИО 7</t>
  </si>
  <si>
    <t>ФИО 8</t>
  </si>
  <si>
    <t>ФИО 9</t>
  </si>
  <si>
    <t>ФИО 10</t>
  </si>
  <si>
    <t>ФИО 11</t>
  </si>
  <si>
    <t>ФИО 12</t>
  </si>
  <si>
    <t>ФИО 13</t>
  </si>
  <si>
    <t>ФИО 14</t>
  </si>
  <si>
    <t>ФИО 15</t>
  </si>
  <si>
    <t>ФИО 16</t>
  </si>
  <si>
    <t>ФИО 17</t>
  </si>
  <si>
    <t>ФИО 18</t>
  </si>
  <si>
    <t>ФИО 19</t>
  </si>
  <si>
    <t>ФИО 20</t>
  </si>
  <si>
    <t>ФИО 21</t>
  </si>
  <si>
    <t>ФИО 22</t>
  </si>
  <si>
    <t>ФИО 23</t>
  </si>
  <si>
    <t>ФИО 24</t>
  </si>
  <si>
    <t>ФИО 25</t>
  </si>
  <si>
    <t>ФИО 26</t>
  </si>
  <si>
    <t>ФИО 27</t>
  </si>
  <si>
    <t>ФИО 28</t>
  </si>
  <si>
    <t>ФИО 29</t>
  </si>
  <si>
    <t>ФИО 30</t>
  </si>
  <si>
    <t>ФИО 31</t>
  </si>
  <si>
    <t>ФИО 23 - явно "С"</t>
  </si>
  <si>
    <t>ФИО24 - больше "B"</t>
  </si>
  <si>
    <t>а ФИО 22 - не понятно кто 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</si>
</sst>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.00000"/>
  </numFmts>
  <fonts count="8" x14ac:knownFonts="1">
    <font>
      <sz val="11"/>
      <name val="Calibri"/>
    </font>
    <font>
      <b/>
      <sz val="11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</font>
    <font>
      <b/>
      <sz val="11"/>
      <name val="Calibri"/>
    </font>
    <font>
      <u/>
      <sz val="11"/>
      <color rgb="FF0000FF"/>
      <name val="Calibri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/>
    <xf numFmtId="0" fontId="1" fillId="0" borderId="1">
      <alignment horizontal="center" wrapText="1"/>
    </xf>
    <xf numFmtId="0" fontId="3" fillId="0" borderId="0">
      <alignment horizontal="center"/>
    </xf>
    <xf numFmtId="0" fontId="2" fillId="0" borderId="0">
      <alignment horizontal="center"/>
    </xf>
    <xf numFmtId="0" fontId="3" fillId="0" borderId="0">
      <alignment horizontal="left" indent="1"/>
    </xf>
    <xf numFmtId="40" fontId="3" fillId="0" borderId="0">
      <alignment horizontal="center"/>
    </xf>
    <xf numFmtId="14" fontId="3" fillId="0" borderId="0">
      <alignment horizontal="center"/>
    </xf>
    <xf numFmtId="19" fontId="3" fillId="0" borderId="0">
      <alignment horizontal="center"/>
    </xf>
    <xf numFmtId="1" fontId="3" fillId="0" borderId="0">
      <alignment horizontal="center"/>
    </xf>
    <xf numFmtId="164" fontId="3" fillId="0" borderId="0">
      <alignment horizontal="center"/>
    </xf>
    <xf numFmtId="2" fontId="3" fillId="0" borderId="0">
      <alignment horizontal="center"/>
    </xf>
    <xf numFmtId="165" fontId="3" fillId="0" borderId="0">
      <alignment horizontal="center"/>
    </xf>
    <xf numFmtId="166" fontId="3" fillId="0" borderId="0">
      <alignment horizontal="center"/>
    </xf>
    <xf numFmtId="167" fontId="3" fillId="0" borderId="0">
      <alignment horizontal="center"/>
    </xf>
    <xf numFmtId="0" fontId="3" fillId="0" borderId="0"/>
    <xf numFmtId="0" fontId="3" fillId="0" borderId="0"/>
    <xf numFmtId="0" fontId="5" fillId="0" borderId="1">
      <alignment horizontal="center" wrapText="1"/>
    </xf>
    <xf numFmtId="0" fontId="4" fillId="0" borderId="0">
      <alignment horizontal="center"/>
    </xf>
    <xf numFmtId="0" fontId="6" fillId="0" borderId="0">
      <alignment horizontal="center"/>
    </xf>
    <xf numFmtId="0" fontId="4" fillId="0" borderId="0">
      <alignment horizontal="left" indent="1"/>
    </xf>
    <xf numFmtId="40" fontId="4" fillId="0" borderId="0">
      <alignment horizontal="center"/>
    </xf>
    <xf numFmtId="14" fontId="4" fillId="0" borderId="0">
      <alignment horizontal="center"/>
    </xf>
    <xf numFmtId="19" fontId="4" fillId="0" borderId="0">
      <alignment horizontal="center"/>
    </xf>
    <xf numFmtId="1" fontId="4" fillId="0" borderId="0">
      <alignment horizontal="center"/>
    </xf>
    <xf numFmtId="164" fontId="4" fillId="0" borderId="0">
      <alignment horizontal="center"/>
    </xf>
    <xf numFmtId="2" fontId="4" fillId="0" borderId="0">
      <alignment horizontal="center"/>
    </xf>
    <xf numFmtId="165" fontId="4" fillId="0" borderId="0">
      <alignment horizontal="center"/>
    </xf>
    <xf numFmtId="166" fontId="4" fillId="0" borderId="0">
      <alignment horizontal="center"/>
    </xf>
    <xf numFmtId="167" fontId="4" fillId="0" borderId="0">
      <alignment horizontal="center"/>
    </xf>
    <xf numFmtId="0" fontId="4" fillId="0" borderId="0"/>
  </cellStyleXfs>
  <cellXfs count="8">
    <xf numFmtId="0" fontId="0" fillId="0" borderId="0" xfId="0"/>
    <xf numFmtId="1" fontId="0" fillId="0" borderId="0" xfId="0" applyNumberFormat="1"/>
    <xf numFmtId="0" fontId="0" fillId="0" borderId="0" xfId="0"/>
    <xf numFmtId="0" fontId="7" fillId="0" borderId="0" xfId="0" applyFont="1"/>
    <xf numFmtId="0" fontId="7" fillId="2" borderId="0" xfId="0" applyFont="1" applyFill="1"/>
    <xf numFmtId="1" fontId="0" fillId="2" borderId="0" xfId="0" applyNumberFormat="1" applyFill="1"/>
    <xf numFmtId="0" fontId="0" fillId="2" borderId="0" xfId="0" applyFill="1"/>
    <xf numFmtId="0" fontId="0" fillId="3" borderId="0" xfId="0" applyFill="1"/>
  </cellXfs>
  <cellStyles count="30">
    <cellStyle name="formBody" xfId="2"/>
    <cellStyle name="formBody 2" xfId="17"/>
    <cellStyle name="formHeader" xfId="1"/>
    <cellStyle name="formHeader 2" xfId="16"/>
    <cellStyle name="formTask" xfId="3"/>
    <cellStyle name="formTask 2" xfId="18"/>
    <cellStyle name="formValueDate" xfId="6"/>
    <cellStyle name="formValueDate 2" xfId="21"/>
    <cellStyle name="formValueMoney" xfId="5"/>
    <cellStyle name="formValueMoney 2" xfId="20"/>
    <cellStyle name="formValueNumber0" xfId="8"/>
    <cellStyle name="formValueNumber0 2" xfId="23"/>
    <cellStyle name="formValueNumber1" xfId="9"/>
    <cellStyle name="formValueNumber1 2" xfId="24"/>
    <cellStyle name="formValueNumber2" xfId="10"/>
    <cellStyle name="formValueNumber2 2" xfId="25"/>
    <cellStyle name="formValueNumber3" xfId="11"/>
    <cellStyle name="formValueNumber3 2" xfId="26"/>
    <cellStyle name="formValueNumber4" xfId="12"/>
    <cellStyle name="formValueNumber4 2" xfId="27"/>
    <cellStyle name="formValueNumber5" xfId="13"/>
    <cellStyle name="formValueNumber5 2" xfId="28"/>
    <cellStyle name="formValueString" xfId="4"/>
    <cellStyle name="formValueString 2" xfId="19"/>
    <cellStyle name="formValueTime" xfId="7"/>
    <cellStyle name="formValueTime 2" xfId="22"/>
    <cellStyle name="Normal" xfId="14"/>
    <cellStyle name="Normal 2" xfId="29"/>
    <cellStyle name="Обычный" xfId="0" builtinId="0"/>
    <cellStyle name="Обычный 2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="90" zoomScaleNormal="90" workbookViewId="0">
      <pane xSplit="1" ySplit="1" topLeftCell="B2" activePane="bottomRight" state="frozenSplit"/>
      <selection pane="topRight" activeCell="D1" sqref="D1"/>
      <selection pane="bottomLeft" activeCell="A7" sqref="A7"/>
      <selection pane="bottomRight" activeCell="I2" sqref="I2:I32"/>
    </sheetView>
  </sheetViews>
  <sheetFormatPr defaultRowHeight="15" x14ac:dyDescent="0.25"/>
  <cols>
    <col min="1" max="1" width="10.28515625" bestFit="1" customWidth="1"/>
    <col min="2" max="2" width="9" customWidth="1"/>
    <col min="3" max="5" width="8.28515625" customWidth="1"/>
  </cols>
  <sheetData>
    <row r="1" spans="1:13" s="3" customFormat="1" ht="12.75" x14ac:dyDescent="0.2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1</v>
      </c>
      <c r="G1" s="4" t="s">
        <v>6</v>
      </c>
    </row>
    <row r="2" spans="1:13" x14ac:dyDescent="0.25">
      <c r="A2" t="s">
        <v>7</v>
      </c>
      <c r="B2">
        <v>1</v>
      </c>
      <c r="C2">
        <v>2</v>
      </c>
      <c r="D2">
        <v>1</v>
      </c>
      <c r="E2">
        <v>0</v>
      </c>
      <c r="F2">
        <f t="shared" ref="F2:F32" si="0">AVERAGE(B2:E2)</f>
        <v>1</v>
      </c>
      <c r="G2" t="str">
        <f>IF(OR(B2&gt;F2),"А",IF(AVERAGE(B2:C2)&gt;F2,"АВ",IF(C2&gt;F2,"В",IF(AVERAGE(C2:D2)&gt;F2,"ВС",IF(D2&gt;F2,"С",IF(AVERAGE(D2:E2)&gt;F2,"СD",IF(E2&gt;F2,"D","-")))))))</f>
        <v>АВ</v>
      </c>
      <c r="H2" t="str">
        <f>IF(B2&gt;F2,B$1,"")&amp;IF(C2&gt;F2,C$1,"")&amp;IF(D2&gt;F2,D$1,"")&amp;IF(E2&gt;F2,E$1,"")</f>
        <v>B</v>
      </c>
      <c r="I2" s="7" t="str">
        <f>IF(B2=MAX(B2:E2),B$1,"")&amp;IF(C2=MAX(B2:E2),C$1,"")&amp;IF(D2=MAX(B2:E2),D$1,"")&amp;IF(E2=MAX(B2:E2),E$1,"")</f>
        <v>B</v>
      </c>
    </row>
    <row r="3" spans="1:13" x14ac:dyDescent="0.25">
      <c r="A3" s="2" t="s">
        <v>8</v>
      </c>
      <c r="B3" s="1">
        <v>3</v>
      </c>
      <c r="C3" s="1">
        <v>3</v>
      </c>
      <c r="D3" s="1">
        <v>1</v>
      </c>
      <c r="E3" s="1">
        <v>0</v>
      </c>
      <c r="F3">
        <f t="shared" si="0"/>
        <v>1.75</v>
      </c>
      <c r="G3" s="2" t="str">
        <f>IF(OR(B3&gt;F3),"А",IF(AVERAGE(B3:C3)&gt;F3,"АВ",IF(C3&gt;F3,"В",IF(AVERAGE(C3:D3)&gt;F3,"ВС",IF(D3&gt;F3,"С",IF(AVERAGE(D3:E3)&gt;F3,"СD",IF(E3&gt;F3,"D","-")))))))</f>
        <v>А</v>
      </c>
      <c r="H3" s="2" t="str">
        <f t="shared" ref="H3:H32" si="1">IF(B3&gt;F3,B$1,"")&amp;IF(C3&gt;F3,C$1,"")&amp;IF(D3&gt;F3,D$1,"")&amp;IF(E3&gt;F3,E$1,"")</f>
        <v>AB</v>
      </c>
      <c r="I3" s="7" t="str">
        <f t="shared" ref="I3:I32" si="2">IF(B3=MAX(B3:E3),B$1,"")&amp;IF(C3=MAX(B3:E3),C$1,"")&amp;IF(D3=MAX(B3:E3),D$1,"")&amp;IF(E3=MAX(B3:E3),E$1,"")</f>
        <v>AB</v>
      </c>
    </row>
    <row r="4" spans="1:13" x14ac:dyDescent="0.25">
      <c r="A4" s="2" t="s">
        <v>9</v>
      </c>
      <c r="B4">
        <v>2</v>
      </c>
      <c r="C4">
        <v>3</v>
      </c>
      <c r="D4">
        <v>1</v>
      </c>
      <c r="E4">
        <v>0</v>
      </c>
      <c r="F4">
        <f t="shared" si="0"/>
        <v>1.5</v>
      </c>
      <c r="G4" s="2" t="str">
        <f>IF(OR(B4&gt;F4),"А",IF(AVERAGE(B4:C4)&gt;F4,"АВ",IF(C4&gt;F4,"В",IF(AVERAGE(C4:D4)&gt;F4,"ВС",IF(D4&gt;F4,"С",IF(AVERAGE(D4:E4)&gt;F4,"СD",IF(E4&gt;F4,"D","-")))))))</f>
        <v>А</v>
      </c>
      <c r="H4" s="2" t="str">
        <f t="shared" si="1"/>
        <v>AB</v>
      </c>
      <c r="I4" s="7" t="str">
        <f t="shared" si="2"/>
        <v>B</v>
      </c>
    </row>
    <row r="5" spans="1:13" x14ac:dyDescent="0.25">
      <c r="A5" s="2" t="s">
        <v>10</v>
      </c>
      <c r="B5" s="1">
        <v>0</v>
      </c>
      <c r="C5" s="1">
        <v>6</v>
      </c>
      <c r="D5" s="1">
        <v>2</v>
      </c>
      <c r="E5" s="1">
        <v>2</v>
      </c>
      <c r="F5">
        <f t="shared" si="0"/>
        <v>2.5</v>
      </c>
      <c r="G5" s="2" t="str">
        <f t="shared" ref="G5:G32" si="3">IF(OR(B5&gt;F5),"А",IF(AVERAGE(B5:C5)&gt;F5,"АВ",IF(C5&gt;F5,"В",IF(AVERAGE(C5:D5)&gt;F5,"ВС",IF(D5&gt;F5,"С",IF(AVERAGE(D5:E5)&gt;F5,"СD",IF(E5&gt;F5,"D","-")))))))</f>
        <v>АВ</v>
      </c>
      <c r="H5" s="2" t="str">
        <f t="shared" si="1"/>
        <v>B</v>
      </c>
      <c r="I5" s="7" t="str">
        <f t="shared" si="2"/>
        <v>B</v>
      </c>
    </row>
    <row r="6" spans="1:13" x14ac:dyDescent="0.25">
      <c r="A6" s="2" t="s">
        <v>11</v>
      </c>
      <c r="B6" s="1">
        <v>2</v>
      </c>
      <c r="C6" s="1">
        <v>7</v>
      </c>
      <c r="D6" s="1">
        <v>5</v>
      </c>
      <c r="E6" s="1">
        <v>2</v>
      </c>
      <c r="F6">
        <f t="shared" si="0"/>
        <v>4</v>
      </c>
      <c r="G6" s="2" t="str">
        <f t="shared" si="3"/>
        <v>АВ</v>
      </c>
      <c r="H6" s="2" t="str">
        <f t="shared" si="1"/>
        <v>BC</v>
      </c>
      <c r="I6" s="7" t="str">
        <f t="shared" si="2"/>
        <v>B</v>
      </c>
      <c r="M6" t="s">
        <v>38</v>
      </c>
    </row>
    <row r="7" spans="1:13" x14ac:dyDescent="0.25">
      <c r="A7" s="2" t="s">
        <v>12</v>
      </c>
      <c r="B7" s="2">
        <v>1</v>
      </c>
      <c r="C7" s="2">
        <v>4</v>
      </c>
      <c r="D7" s="2">
        <v>3</v>
      </c>
      <c r="E7" s="2">
        <v>1</v>
      </c>
      <c r="F7">
        <f t="shared" si="0"/>
        <v>2.25</v>
      </c>
      <c r="G7" s="2" t="str">
        <f t="shared" si="3"/>
        <v>АВ</v>
      </c>
      <c r="H7" s="2" t="str">
        <f t="shared" si="1"/>
        <v>BC</v>
      </c>
      <c r="I7" s="7" t="str">
        <f t="shared" si="2"/>
        <v>B</v>
      </c>
      <c r="M7" t="s">
        <v>39</v>
      </c>
    </row>
    <row r="8" spans="1:13" x14ac:dyDescent="0.25">
      <c r="A8" s="2" t="s">
        <v>13</v>
      </c>
      <c r="B8">
        <v>0</v>
      </c>
      <c r="C8">
        <v>5</v>
      </c>
      <c r="D8">
        <v>2</v>
      </c>
      <c r="E8">
        <v>0</v>
      </c>
      <c r="F8">
        <f t="shared" si="0"/>
        <v>1.75</v>
      </c>
      <c r="G8" s="2" t="str">
        <f t="shared" si="3"/>
        <v>АВ</v>
      </c>
      <c r="H8" s="2" t="str">
        <f t="shared" si="1"/>
        <v>BC</v>
      </c>
      <c r="I8" s="7" t="str">
        <f t="shared" si="2"/>
        <v>B</v>
      </c>
      <c r="M8" t="s">
        <v>40</v>
      </c>
    </row>
    <row r="9" spans="1:13" x14ac:dyDescent="0.25">
      <c r="A9" s="2" t="s">
        <v>14</v>
      </c>
      <c r="B9">
        <v>1</v>
      </c>
      <c r="C9">
        <v>4</v>
      </c>
      <c r="D9">
        <v>2</v>
      </c>
      <c r="E9">
        <v>0</v>
      </c>
      <c r="F9">
        <f t="shared" si="0"/>
        <v>1.75</v>
      </c>
      <c r="G9" s="2" t="str">
        <f>IF(OR(B9&gt;F9),"А",IF(AVERAGE(B9:C9)&gt;F9,"АВ",IF(C9&gt;F9,"В",IF(AVERAGE(C9:D9)&gt;F9,"ВС",IF(D9&gt;F9,"С",IF(AVERAGE(D9:E9)&gt;F9,"СD",IF(E9&gt;F9,"D","-")))))))</f>
        <v>АВ</v>
      </c>
      <c r="H9" s="2" t="str">
        <f t="shared" si="1"/>
        <v>BC</v>
      </c>
      <c r="I9" s="7" t="str">
        <f t="shared" si="2"/>
        <v>B</v>
      </c>
    </row>
    <row r="10" spans="1:13" x14ac:dyDescent="0.25">
      <c r="A10" s="2" t="s">
        <v>15</v>
      </c>
      <c r="B10">
        <v>2</v>
      </c>
      <c r="C10">
        <v>3</v>
      </c>
      <c r="D10">
        <v>1</v>
      </c>
      <c r="E10">
        <v>2</v>
      </c>
      <c r="F10">
        <f t="shared" si="0"/>
        <v>2</v>
      </c>
      <c r="G10" s="2" t="str">
        <f t="shared" si="3"/>
        <v>АВ</v>
      </c>
      <c r="H10" s="2" t="str">
        <f t="shared" si="1"/>
        <v>B</v>
      </c>
      <c r="I10" s="7" t="str">
        <f t="shared" si="2"/>
        <v>B</v>
      </c>
    </row>
    <row r="11" spans="1:13" x14ac:dyDescent="0.25">
      <c r="A11" s="2" t="s">
        <v>16</v>
      </c>
      <c r="B11">
        <v>1</v>
      </c>
      <c r="C11">
        <v>2</v>
      </c>
      <c r="D11">
        <v>1</v>
      </c>
      <c r="E11">
        <v>1</v>
      </c>
      <c r="F11">
        <f t="shared" si="0"/>
        <v>1.25</v>
      </c>
      <c r="G11" s="2" t="str">
        <f t="shared" si="3"/>
        <v>АВ</v>
      </c>
      <c r="H11" s="2" t="str">
        <f t="shared" si="1"/>
        <v>B</v>
      </c>
      <c r="I11" s="7" t="str">
        <f t="shared" si="2"/>
        <v>B</v>
      </c>
    </row>
    <row r="12" spans="1:13" x14ac:dyDescent="0.25">
      <c r="A12" s="2" t="s">
        <v>17</v>
      </c>
      <c r="B12">
        <v>1</v>
      </c>
      <c r="C12">
        <v>4</v>
      </c>
      <c r="D12">
        <v>2</v>
      </c>
      <c r="E12">
        <v>1</v>
      </c>
      <c r="F12">
        <f t="shared" si="0"/>
        <v>2</v>
      </c>
      <c r="G12" s="2" t="str">
        <f t="shared" si="3"/>
        <v>АВ</v>
      </c>
      <c r="H12" s="2" t="str">
        <f t="shared" si="1"/>
        <v>B</v>
      </c>
      <c r="I12" s="7" t="str">
        <f t="shared" si="2"/>
        <v>B</v>
      </c>
    </row>
    <row r="13" spans="1:13" x14ac:dyDescent="0.25">
      <c r="A13" s="2" t="s">
        <v>18</v>
      </c>
      <c r="B13">
        <v>1</v>
      </c>
      <c r="C13">
        <v>5</v>
      </c>
      <c r="D13">
        <v>1</v>
      </c>
      <c r="E13">
        <v>2</v>
      </c>
      <c r="F13">
        <f t="shared" si="0"/>
        <v>2.25</v>
      </c>
      <c r="G13" s="2" t="str">
        <f t="shared" si="3"/>
        <v>АВ</v>
      </c>
      <c r="H13" s="2" t="str">
        <f t="shared" si="1"/>
        <v>B</v>
      </c>
      <c r="I13" s="7" t="str">
        <f t="shared" si="2"/>
        <v>B</v>
      </c>
    </row>
    <row r="14" spans="1:13" x14ac:dyDescent="0.25">
      <c r="A14" s="2" t="s">
        <v>19</v>
      </c>
      <c r="B14" s="1">
        <v>0</v>
      </c>
      <c r="C14" s="1">
        <v>5</v>
      </c>
      <c r="D14" s="1">
        <v>2</v>
      </c>
      <c r="E14" s="1">
        <v>2</v>
      </c>
      <c r="F14">
        <f t="shared" si="0"/>
        <v>2.25</v>
      </c>
      <c r="G14" s="2" t="str">
        <f t="shared" si="3"/>
        <v>АВ</v>
      </c>
      <c r="H14" s="2" t="str">
        <f t="shared" si="1"/>
        <v>B</v>
      </c>
      <c r="I14" s="7" t="str">
        <f t="shared" si="2"/>
        <v>B</v>
      </c>
    </row>
    <row r="15" spans="1:13" x14ac:dyDescent="0.25">
      <c r="A15" s="2" t="s">
        <v>20</v>
      </c>
      <c r="B15">
        <v>0</v>
      </c>
      <c r="C15">
        <v>6</v>
      </c>
      <c r="D15">
        <v>2</v>
      </c>
      <c r="E15">
        <v>0</v>
      </c>
      <c r="F15">
        <f t="shared" si="0"/>
        <v>2</v>
      </c>
      <c r="G15" s="2" t="str">
        <f t="shared" si="3"/>
        <v>АВ</v>
      </c>
      <c r="H15" s="2" t="str">
        <f t="shared" si="1"/>
        <v>B</v>
      </c>
      <c r="I15" s="7" t="str">
        <f t="shared" si="2"/>
        <v>B</v>
      </c>
    </row>
    <row r="16" spans="1:13" x14ac:dyDescent="0.25">
      <c r="A16" s="2" t="s">
        <v>21</v>
      </c>
      <c r="B16">
        <v>0</v>
      </c>
      <c r="C16">
        <v>4</v>
      </c>
      <c r="D16">
        <v>2</v>
      </c>
      <c r="E16">
        <v>1</v>
      </c>
      <c r="F16">
        <f t="shared" si="0"/>
        <v>1.75</v>
      </c>
      <c r="G16" s="2" t="str">
        <f t="shared" si="3"/>
        <v>АВ</v>
      </c>
      <c r="H16" s="2" t="str">
        <f t="shared" si="1"/>
        <v>BC</v>
      </c>
      <c r="I16" s="7" t="str">
        <f t="shared" si="2"/>
        <v>B</v>
      </c>
    </row>
    <row r="17" spans="1:9" x14ac:dyDescent="0.25">
      <c r="A17" s="2" t="s">
        <v>22</v>
      </c>
      <c r="B17">
        <v>2</v>
      </c>
      <c r="C17">
        <v>5</v>
      </c>
      <c r="D17">
        <v>1</v>
      </c>
      <c r="E17">
        <v>1</v>
      </c>
      <c r="F17">
        <f t="shared" si="0"/>
        <v>2.25</v>
      </c>
      <c r="G17" s="2" t="str">
        <f t="shared" si="3"/>
        <v>АВ</v>
      </c>
      <c r="H17" s="2" t="str">
        <f t="shared" si="1"/>
        <v>B</v>
      </c>
      <c r="I17" s="7" t="str">
        <f t="shared" si="2"/>
        <v>B</v>
      </c>
    </row>
    <row r="18" spans="1:9" x14ac:dyDescent="0.25">
      <c r="A18" s="2" t="s">
        <v>23</v>
      </c>
      <c r="B18">
        <v>0</v>
      </c>
      <c r="C18">
        <v>5</v>
      </c>
      <c r="D18">
        <v>1</v>
      </c>
      <c r="E18">
        <v>0</v>
      </c>
      <c r="F18">
        <f t="shared" si="0"/>
        <v>1.5</v>
      </c>
      <c r="G18" s="2" t="str">
        <f t="shared" si="3"/>
        <v>АВ</v>
      </c>
      <c r="H18" s="2" t="str">
        <f t="shared" si="1"/>
        <v>B</v>
      </c>
      <c r="I18" s="7" t="str">
        <f t="shared" si="2"/>
        <v>B</v>
      </c>
    </row>
    <row r="19" spans="1:9" x14ac:dyDescent="0.25">
      <c r="A19" s="2" t="s">
        <v>24</v>
      </c>
      <c r="B19" s="2">
        <v>2</v>
      </c>
      <c r="C19" s="2">
        <v>4</v>
      </c>
      <c r="D19" s="2">
        <v>1</v>
      </c>
      <c r="E19" s="2">
        <v>2</v>
      </c>
      <c r="F19">
        <f t="shared" si="0"/>
        <v>2.25</v>
      </c>
      <c r="G19" s="2" t="str">
        <f t="shared" si="3"/>
        <v>АВ</v>
      </c>
      <c r="H19" s="2" t="str">
        <f t="shared" si="1"/>
        <v>B</v>
      </c>
      <c r="I19" s="7" t="str">
        <f t="shared" si="2"/>
        <v>B</v>
      </c>
    </row>
    <row r="20" spans="1:9" x14ac:dyDescent="0.25">
      <c r="A20" s="2" t="s">
        <v>25</v>
      </c>
      <c r="B20" s="1">
        <v>0</v>
      </c>
      <c r="C20" s="1">
        <v>5</v>
      </c>
      <c r="D20" s="1">
        <v>3</v>
      </c>
      <c r="E20" s="1">
        <v>1</v>
      </c>
      <c r="F20">
        <f t="shared" si="0"/>
        <v>2.25</v>
      </c>
      <c r="G20" s="2" t="str">
        <f t="shared" si="3"/>
        <v>АВ</v>
      </c>
      <c r="H20" s="2" t="str">
        <f t="shared" si="1"/>
        <v>BC</v>
      </c>
      <c r="I20" s="7" t="str">
        <f t="shared" si="2"/>
        <v>B</v>
      </c>
    </row>
    <row r="21" spans="1:9" x14ac:dyDescent="0.25">
      <c r="A21" s="2" t="s">
        <v>26</v>
      </c>
      <c r="B21">
        <v>1</v>
      </c>
      <c r="C21">
        <v>3</v>
      </c>
      <c r="D21">
        <v>2</v>
      </c>
      <c r="E21">
        <v>2</v>
      </c>
      <c r="F21">
        <f t="shared" si="0"/>
        <v>2</v>
      </c>
      <c r="G21" s="2" t="str">
        <f t="shared" si="3"/>
        <v>В</v>
      </c>
      <c r="H21" s="2" t="str">
        <f t="shared" si="1"/>
        <v>B</v>
      </c>
      <c r="I21" s="7" t="str">
        <f t="shared" si="2"/>
        <v>B</v>
      </c>
    </row>
    <row r="22" spans="1:9" x14ac:dyDescent="0.25">
      <c r="A22" s="2" t="s">
        <v>27</v>
      </c>
      <c r="B22">
        <v>0</v>
      </c>
      <c r="C22">
        <v>3</v>
      </c>
      <c r="D22">
        <v>3</v>
      </c>
      <c r="E22">
        <v>2</v>
      </c>
      <c r="F22">
        <f t="shared" si="0"/>
        <v>2</v>
      </c>
      <c r="G22" s="2" t="str">
        <f t="shared" si="3"/>
        <v>В</v>
      </c>
      <c r="H22" s="2" t="str">
        <f t="shared" si="1"/>
        <v>BC</v>
      </c>
      <c r="I22" s="7" t="str">
        <f t="shared" si="2"/>
        <v>BC</v>
      </c>
    </row>
    <row r="23" spans="1:9" x14ac:dyDescent="0.25">
      <c r="A23" s="2" t="s">
        <v>28</v>
      </c>
      <c r="B23">
        <v>2</v>
      </c>
      <c r="C23" s="7">
        <v>3</v>
      </c>
      <c r="D23">
        <v>2</v>
      </c>
      <c r="E23" s="7">
        <v>3</v>
      </c>
      <c r="F23">
        <f t="shared" si="0"/>
        <v>2.5</v>
      </c>
      <c r="G23" s="2" t="str">
        <f t="shared" si="3"/>
        <v>В</v>
      </c>
      <c r="H23" s="2" t="str">
        <f>IF(B23&gt;F23,B$1,"")&amp;IF(C23&gt;F23,C$1,"")&amp;IF(D23&gt;F23,D$1,"")&amp;IF(E23&gt;F23,E$1,"")</f>
        <v>BD</v>
      </c>
      <c r="I23" s="7" t="str">
        <f t="shared" si="2"/>
        <v>BD</v>
      </c>
    </row>
    <row r="24" spans="1:9" x14ac:dyDescent="0.25">
      <c r="A24" s="2" t="s">
        <v>29</v>
      </c>
      <c r="B24" s="1">
        <v>0</v>
      </c>
      <c r="C24" s="1">
        <v>2</v>
      </c>
      <c r="D24" s="5">
        <v>5</v>
      </c>
      <c r="E24" s="1">
        <v>0</v>
      </c>
      <c r="F24">
        <f t="shared" si="0"/>
        <v>1.75</v>
      </c>
      <c r="G24" s="2" t="str">
        <f t="shared" si="3"/>
        <v>В</v>
      </c>
      <c r="H24" s="2" t="str">
        <f t="shared" si="1"/>
        <v>BC</v>
      </c>
      <c r="I24" s="7" t="str">
        <f t="shared" si="2"/>
        <v>C</v>
      </c>
    </row>
    <row r="25" spans="1:9" x14ac:dyDescent="0.25">
      <c r="A25" s="2" t="s">
        <v>30</v>
      </c>
      <c r="B25">
        <v>0</v>
      </c>
      <c r="C25" s="6">
        <v>4</v>
      </c>
      <c r="D25">
        <v>2</v>
      </c>
      <c r="E25">
        <v>2</v>
      </c>
      <c r="F25">
        <f t="shared" si="0"/>
        <v>2</v>
      </c>
      <c r="G25" s="2" t="str">
        <f t="shared" si="3"/>
        <v>В</v>
      </c>
      <c r="H25" s="2" t="str">
        <f t="shared" si="1"/>
        <v>B</v>
      </c>
      <c r="I25" s="7" t="str">
        <f t="shared" si="2"/>
        <v>B</v>
      </c>
    </row>
    <row r="26" spans="1:9" x14ac:dyDescent="0.25">
      <c r="A26" s="2" t="s">
        <v>31</v>
      </c>
      <c r="B26">
        <v>0</v>
      </c>
      <c r="C26">
        <v>3</v>
      </c>
      <c r="D26">
        <v>2</v>
      </c>
      <c r="E26">
        <v>1</v>
      </c>
      <c r="F26">
        <f t="shared" si="0"/>
        <v>1.5</v>
      </c>
      <c r="G26" s="2" t="str">
        <f t="shared" si="3"/>
        <v>В</v>
      </c>
      <c r="H26" s="2" t="str">
        <f t="shared" si="1"/>
        <v>BC</v>
      </c>
      <c r="I26" s="7" t="str">
        <f t="shared" si="2"/>
        <v>B</v>
      </c>
    </row>
    <row r="27" spans="1:9" x14ac:dyDescent="0.25">
      <c r="A27" s="2" t="s">
        <v>32</v>
      </c>
      <c r="B27">
        <v>0</v>
      </c>
      <c r="C27">
        <v>4</v>
      </c>
      <c r="D27">
        <v>3</v>
      </c>
      <c r="E27">
        <v>1</v>
      </c>
      <c r="F27">
        <f t="shared" si="0"/>
        <v>2</v>
      </c>
      <c r="G27" s="2" t="str">
        <f t="shared" si="3"/>
        <v>В</v>
      </c>
      <c r="H27" s="2" t="str">
        <f t="shared" si="1"/>
        <v>BC</v>
      </c>
      <c r="I27" s="7" t="str">
        <f t="shared" si="2"/>
        <v>B</v>
      </c>
    </row>
    <row r="28" spans="1:9" x14ac:dyDescent="0.25">
      <c r="A28" s="2" t="s">
        <v>33</v>
      </c>
      <c r="B28" s="1">
        <v>0</v>
      </c>
      <c r="C28" s="1">
        <v>3</v>
      </c>
      <c r="D28" s="1">
        <v>3</v>
      </c>
      <c r="E28" s="1">
        <v>2</v>
      </c>
      <c r="F28">
        <f t="shared" si="0"/>
        <v>2</v>
      </c>
      <c r="G28" s="2" t="str">
        <f t="shared" si="3"/>
        <v>В</v>
      </c>
      <c r="H28" s="2" t="str">
        <f t="shared" si="1"/>
        <v>BC</v>
      </c>
      <c r="I28" s="7" t="str">
        <f t="shared" si="2"/>
        <v>BC</v>
      </c>
    </row>
    <row r="29" spans="1:9" x14ac:dyDescent="0.25">
      <c r="A29" s="2" t="s">
        <v>34</v>
      </c>
      <c r="B29">
        <v>0</v>
      </c>
      <c r="C29">
        <v>6</v>
      </c>
      <c r="D29">
        <v>3</v>
      </c>
      <c r="E29">
        <v>3</v>
      </c>
      <c r="F29">
        <f t="shared" si="0"/>
        <v>3</v>
      </c>
      <c r="G29" s="2" t="str">
        <f t="shared" si="3"/>
        <v>В</v>
      </c>
      <c r="H29" s="2" t="str">
        <f t="shared" si="1"/>
        <v>B</v>
      </c>
      <c r="I29" s="7" t="str">
        <f t="shared" si="2"/>
        <v>B</v>
      </c>
    </row>
    <row r="30" spans="1:9" x14ac:dyDescent="0.25">
      <c r="A30" s="2" t="s">
        <v>35</v>
      </c>
      <c r="B30" s="1">
        <v>0</v>
      </c>
      <c r="C30" s="1">
        <v>3</v>
      </c>
      <c r="D30" s="1">
        <v>1</v>
      </c>
      <c r="E30" s="1">
        <v>3</v>
      </c>
      <c r="F30">
        <f t="shared" si="0"/>
        <v>1.75</v>
      </c>
      <c r="G30" s="2" t="str">
        <f t="shared" si="3"/>
        <v>В</v>
      </c>
      <c r="H30" s="2" t="str">
        <f t="shared" si="1"/>
        <v>BD</v>
      </c>
      <c r="I30" s="7" t="str">
        <f t="shared" si="2"/>
        <v>BD</v>
      </c>
    </row>
    <row r="31" spans="1:9" x14ac:dyDescent="0.25">
      <c r="A31" s="2" t="s">
        <v>36</v>
      </c>
      <c r="B31" s="1">
        <v>1</v>
      </c>
      <c r="C31" s="1">
        <v>6</v>
      </c>
      <c r="D31" s="1">
        <v>4</v>
      </c>
      <c r="E31" s="1">
        <v>3</v>
      </c>
      <c r="F31" s="2">
        <f t="shared" si="0"/>
        <v>3.5</v>
      </c>
      <c r="G31" s="2" t="str">
        <f t="shared" si="3"/>
        <v>В</v>
      </c>
      <c r="H31" s="2" t="str">
        <f t="shared" si="1"/>
        <v>BC</v>
      </c>
      <c r="I31" s="7" t="str">
        <f t="shared" si="2"/>
        <v>B</v>
      </c>
    </row>
    <row r="32" spans="1:9" x14ac:dyDescent="0.25">
      <c r="A32" s="2" t="s">
        <v>37</v>
      </c>
      <c r="B32" s="2">
        <v>0</v>
      </c>
      <c r="C32" s="2">
        <v>2</v>
      </c>
      <c r="D32" s="2">
        <v>2</v>
      </c>
      <c r="E32" s="2">
        <v>4</v>
      </c>
      <c r="F32" s="2">
        <f t="shared" si="0"/>
        <v>2</v>
      </c>
      <c r="G32" s="2" t="str">
        <f t="shared" si="3"/>
        <v>СD</v>
      </c>
      <c r="H32" s="2" t="str">
        <f t="shared" si="1"/>
        <v>D</v>
      </c>
      <c r="I32" s="7" t="str">
        <f t="shared" si="2"/>
        <v>D</v>
      </c>
    </row>
  </sheetData>
  <autoFilter ref="A1:G1">
    <sortState ref="A7:BT37">
      <sortCondition ref="G6"/>
    </sortState>
  </autoFilter>
  <conditionalFormatting sqref="G1:G1048576">
    <cfRule type="cellIs" dxfId="1" priority="1" operator="equal">
      <formula>"АВ"</formula>
    </cfRule>
    <cfRule type="cellIs" dxfId="0" priority="2" operator="equal">
      <formula>"А"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Петухов Дмитрий Сергеевич</dc:creator>
  <cp:lastModifiedBy>user</cp:lastModifiedBy>
  <dcterms:created xsi:type="dcterms:W3CDTF">2015-12-23T10:26:54Z</dcterms:created>
  <dcterms:modified xsi:type="dcterms:W3CDTF">2015-12-23T18:25:16Z</dcterms:modified>
</cp:coreProperties>
</file>