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1" l="1"/>
  <c r="B5" i="1"/>
  <c r="C5" i="1"/>
  <c r="D5" i="1"/>
  <c r="A5" i="1"/>
  <c r="B4" i="1"/>
  <c r="C4" i="1"/>
  <c r="D4" i="1"/>
  <c r="F2" i="1"/>
  <c r="G2" i="1"/>
  <c r="H2" i="1"/>
  <c r="I2" i="1"/>
  <c r="G1" i="1"/>
  <c r="G3" i="1" s="1"/>
  <c r="H1" i="1"/>
  <c r="H3" i="1" s="1"/>
  <c r="I1" i="1"/>
  <c r="I3" i="1" s="1"/>
  <c r="F1" i="1"/>
  <c r="F3" i="1" s="1"/>
  <c r="D3" i="1"/>
  <c r="C3" i="1" l="1"/>
  <c r="B3" i="1"/>
  <c r="A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4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"/>
  <sheetViews>
    <sheetView tabSelected="1" workbookViewId="0">
      <selection activeCell="C9" sqref="C9"/>
    </sheetView>
  </sheetViews>
  <sheetFormatPr defaultRowHeight="15" x14ac:dyDescent="0.25"/>
  <cols>
    <col min="1" max="1" width="11.140625" customWidth="1"/>
    <col min="2" max="2" width="10.140625" customWidth="1"/>
    <col min="6" max="6" width="10.140625" bestFit="1" customWidth="1"/>
    <col min="7" max="7" width="11.42578125" customWidth="1"/>
  </cols>
  <sheetData>
    <row r="1" spans="1:9" ht="15.75" x14ac:dyDescent="0.25">
      <c r="A1" s="1">
        <v>1382.18</v>
      </c>
      <c r="B1" s="1">
        <v>1092.23</v>
      </c>
      <c r="C1" s="1">
        <v>435.01</v>
      </c>
      <c r="D1" s="1">
        <v>115.22</v>
      </c>
      <c r="F1" s="6">
        <f>TRUNC(A1)/24+MOD(A1,1)/24/60*100</f>
        <v>57.595833333333339</v>
      </c>
      <c r="G1" s="6">
        <f t="shared" ref="G1:I1" si="0">TRUNC(B1)/24+MOD(B1,1)/24/60*100</f>
        <v>45.515972222222224</v>
      </c>
      <c r="H1" s="6">
        <f t="shared" si="0"/>
        <v>18.125694444444445</v>
      </c>
      <c r="I1" s="6">
        <f t="shared" si="0"/>
        <v>4.8069444444444445</v>
      </c>
    </row>
    <row r="2" spans="1:9" ht="16.5" thickBot="1" x14ac:dyDescent="0.3">
      <c r="A2" s="2">
        <v>808.14</v>
      </c>
      <c r="B2" s="2">
        <v>419.19</v>
      </c>
      <c r="C2" s="2">
        <v>230.15</v>
      </c>
      <c r="D2" s="2">
        <v>67.510000000000005</v>
      </c>
      <c r="F2" s="6">
        <f>TRUNC(A2)/24+MOD(A2,1)/24/60*100</f>
        <v>33.676388888888887</v>
      </c>
      <c r="G2" s="6">
        <f t="shared" ref="G2" si="1">TRUNC(B2)/24+MOD(B2,1)/24/60*100</f>
        <v>17.471527777777776</v>
      </c>
      <c r="H2" s="6">
        <f t="shared" ref="H2" si="2">TRUNC(C2)/24+MOD(C2,1)/24/60*100</f>
        <v>9.5937500000000018</v>
      </c>
      <c r="I2" s="6">
        <f t="shared" ref="I2" si="3">TRUNC(D2)/24+MOD(D2,1)/24/60*100</f>
        <v>2.8270833333333334</v>
      </c>
    </row>
    <row r="3" spans="1:9" ht="16.5" thickBot="1" x14ac:dyDescent="0.3">
      <c r="A3" s="3">
        <f t="shared" ref="A3:C3" si="4">SUM(A1:A2)</f>
        <v>2190.3200000000002</v>
      </c>
      <c r="B3" s="4">
        <f t="shared" si="4"/>
        <v>1511.42</v>
      </c>
      <c r="C3" s="5">
        <f t="shared" si="4"/>
        <v>665.16</v>
      </c>
      <c r="D3" s="5">
        <f>SUM(D1:D2)</f>
        <v>182.73000000000002</v>
      </c>
      <c r="F3" s="6">
        <f>SUM(F1:F2)</f>
        <v>91.272222222222226</v>
      </c>
      <c r="G3" s="6">
        <f t="shared" ref="G3:I3" si="5">SUM(G1:G2)</f>
        <v>62.987499999999997</v>
      </c>
      <c r="H3" s="6">
        <f t="shared" si="5"/>
        <v>27.719444444444449</v>
      </c>
      <c r="I3" s="6">
        <f t="shared" si="5"/>
        <v>7.6340277777777779</v>
      </c>
    </row>
    <row r="4" spans="1:9" x14ac:dyDescent="0.25">
      <c r="A4">
        <f>--TEXT(SUMPRODUCT(TRUNC(A1:A2)/24+MOD(A1:A2,1)/24/60*100),"[ч],мм")</f>
        <v>2190.3200000000002</v>
      </c>
      <c r="B4">
        <f t="shared" ref="B4:D4" si="6">--TEXT(SUMPRODUCT(TRUNC(B1:B2)/24+MOD(B1:B2,1)/24/60*100),"[ч],мм")</f>
        <v>1511.42</v>
      </c>
      <c r="C4">
        <f t="shared" si="6"/>
        <v>665.16</v>
      </c>
      <c r="D4">
        <f t="shared" si="6"/>
        <v>183.13</v>
      </c>
    </row>
    <row r="5" spans="1:9" x14ac:dyDescent="0.25">
      <c r="A5">
        <f>--TEXT(SUMPRODUCT(TRUNC(A1:A2)+MOD(A1:A2,1)/3*5)/24,"[ч],мм")</f>
        <v>2190.3200000000002</v>
      </c>
      <c r="B5">
        <f t="shared" ref="B5:D5" si="7">--TEXT(SUMPRODUCT(TRUNC(B1:B2)+MOD(B1:B2,1)/3*5)/24,"[ч],мм")</f>
        <v>1511.42</v>
      </c>
      <c r="C5">
        <f t="shared" si="7"/>
        <v>665.16</v>
      </c>
      <c r="D5">
        <f t="shared" si="7"/>
        <v>183.13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Boroda</cp:lastModifiedBy>
  <dcterms:created xsi:type="dcterms:W3CDTF">2015-12-26T19:18:45Z</dcterms:created>
  <dcterms:modified xsi:type="dcterms:W3CDTF">2015-12-26T19:35:43Z</dcterms:modified>
</cp:coreProperties>
</file>