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Михаил\Downloads\"/>
    </mc:Choice>
  </mc:AlternateContent>
  <bookViews>
    <workbookView xWindow="930" yWindow="0" windowWidth="10590" windowHeight="4500" activeTab="3"/>
  </bookViews>
  <sheets>
    <sheet name="Было" sheetId="2" r:id="rId1"/>
    <sheet name="Что нужно" sheetId="1" r:id="rId2"/>
    <sheet name="предложение" sheetId="4" r:id="rId3"/>
    <sheet name="Что получилось" sheetId="5" r:id="rId4"/>
  </sheets>
  <calcPr calcId="162913"/>
</workbook>
</file>

<file path=xl/calcChain.xml><?xml version="1.0" encoding="utf-8"?>
<calcChain xmlns="http://schemas.openxmlformats.org/spreadsheetml/2006/main">
  <c r="C2" i="5" l="1" a="1"/>
  <c r="C2" i="5" s="1"/>
  <c r="C3" i="5" a="1"/>
  <c r="C3" i="5"/>
  <c r="C4" i="5" a="1"/>
  <c r="C4" i="5" s="1"/>
  <c r="C5" i="5" a="1"/>
  <c r="C5" i="5"/>
  <c r="C6" i="5" a="1"/>
  <c r="C6" i="5" s="1"/>
  <c r="C7" i="5" a="1"/>
  <c r="C7" i="5"/>
  <c r="C8" i="5" a="1"/>
  <c r="C8" i="5" s="1"/>
  <c r="C9" i="5" a="1"/>
  <c r="C9" i="5"/>
  <c r="C10" i="5" a="1"/>
  <c r="C10" i="5" s="1"/>
  <c r="C11" i="5" a="1"/>
  <c r="C11" i="5" s="1"/>
  <c r="C12" i="5" a="1"/>
  <c r="C12" i="5" s="1"/>
  <c r="C13" i="5" a="1"/>
  <c r="C13" i="5"/>
  <c r="C14" i="5" a="1"/>
  <c r="C14" i="5" s="1"/>
  <c r="C15" i="5" a="1"/>
  <c r="C15" i="5" s="1"/>
  <c r="C16" i="5" a="1"/>
  <c r="C16" i="5" s="1"/>
  <c r="C17" i="5" a="1"/>
  <c r="C17" i="5" s="1"/>
  <c r="C18" i="5" a="1"/>
  <c r="C18" i="5" s="1"/>
  <c r="C19" i="5" a="1"/>
  <c r="C19" i="5" s="1"/>
  <c r="C20" i="5" a="1"/>
  <c r="C20" i="5" s="1"/>
  <c r="C21" i="5" a="1"/>
  <c r="C21" i="5" s="1"/>
  <c r="C22" i="5" a="1"/>
  <c r="C22" i="5" s="1"/>
  <c r="C23" i="5" a="1"/>
  <c r="C23" i="5" s="1"/>
  <c r="C24" i="5" a="1"/>
  <c r="C24" i="5" s="1"/>
  <c r="C25" i="5" a="1"/>
  <c r="C25" i="5" s="1"/>
  <c r="C26" i="5" a="1"/>
  <c r="C26" i="5" s="1"/>
  <c r="C27" i="5" a="1"/>
  <c r="C27" i="5" s="1"/>
  <c r="C28" i="5" a="1"/>
  <c r="C28" i="5" s="1"/>
  <c r="C29" i="5" a="1"/>
  <c r="C29" i="5" s="1"/>
  <c r="C30" i="5" a="1"/>
  <c r="C30" i="5" s="1"/>
  <c r="C31" i="5" a="1"/>
  <c r="C31" i="5" s="1"/>
  <c r="C32" i="5" a="1"/>
  <c r="C32" i="5" s="1"/>
  <c r="C33" i="5" a="1"/>
  <c r="C33" i="5" s="1"/>
  <c r="C34" i="5" a="1"/>
  <c r="C34" i="5" s="1"/>
  <c r="C35" i="5" a="1"/>
  <c r="C35" i="5" s="1"/>
  <c r="C36" i="5" a="1"/>
  <c r="C36" i="5" s="1"/>
  <c r="C37" i="5" a="1"/>
  <c r="C37" i="5" s="1"/>
  <c r="C38" i="5" a="1"/>
  <c r="C38" i="5" s="1"/>
  <c r="C39" i="5" a="1"/>
  <c r="C39" i="5" s="1"/>
  <c r="C40" i="5" a="1"/>
  <c r="C40" i="5" s="1"/>
  <c r="C41" i="5" a="1"/>
  <c r="C41" i="5" s="1"/>
  <c r="C42" i="5" a="1"/>
  <c r="C42" i="5" s="1"/>
  <c r="C43" i="5" a="1"/>
  <c r="C43" i="5" s="1"/>
  <c r="C44" i="5" a="1"/>
  <c r="C44" i="5" s="1"/>
  <c r="C45" i="5" a="1"/>
  <c r="C45" i="5" s="1"/>
  <c r="C46" i="5" a="1"/>
  <c r="C46" i="5" s="1"/>
  <c r="C47" i="5" a="1"/>
  <c r="C47" i="5" s="1"/>
  <c r="C48" i="5" a="1"/>
  <c r="C48" i="5" s="1"/>
  <c r="C49" i="5" a="1"/>
  <c r="C49" i="5" s="1"/>
  <c r="C50" i="5" a="1"/>
  <c r="C50" i="5" s="1"/>
  <c r="C51" i="5" a="1"/>
  <c r="C51" i="5" s="1"/>
  <c r="C52" i="5" a="1"/>
  <c r="C52" i="5" s="1"/>
  <c r="C53" i="5" a="1"/>
  <c r="C53" i="5" s="1"/>
  <c r="C54" i="5" a="1"/>
  <c r="C54" i="5" s="1"/>
  <c r="C55" i="5" a="1"/>
  <c r="C55" i="5" s="1"/>
  <c r="C56" i="5" a="1"/>
  <c r="C56" i="5" s="1"/>
  <c r="C57" i="5" a="1"/>
  <c r="C57" i="5" s="1"/>
  <c r="C58" i="5" a="1"/>
  <c r="C58" i="5" s="1"/>
  <c r="C59" i="5" a="1"/>
  <c r="C59" i="5" s="1"/>
  <c r="C60" i="5" a="1"/>
  <c r="C60" i="5" s="1"/>
  <c r="C61" i="5" a="1"/>
  <c r="C61" i="5" s="1"/>
  <c r="C62" i="5" a="1"/>
  <c r="C62" i="5" s="1"/>
  <c r="C63" i="5" a="1"/>
  <c r="C63" i="5" s="1"/>
  <c r="C64" i="5" a="1"/>
  <c r="C64" i="5" s="1"/>
  <c r="C65" i="5" a="1"/>
  <c r="C65" i="5" s="1"/>
  <c r="C66" i="5" a="1"/>
  <c r="C66" i="5" s="1"/>
  <c r="C67" i="5" a="1"/>
  <c r="C67" i="5" s="1"/>
  <c r="C68" i="5" a="1"/>
  <c r="C68" i="5" s="1"/>
  <c r="C69" i="5" a="1"/>
  <c r="C69" i="5" s="1"/>
  <c r="C70" i="5" a="1"/>
  <c r="C70" i="5" s="1"/>
  <c r="C71" i="5" a="1"/>
  <c r="C71" i="5" s="1"/>
  <c r="C72" i="5" a="1"/>
  <c r="C72" i="5" s="1"/>
  <c r="C73" i="5" a="1"/>
  <c r="C73" i="5" s="1"/>
  <c r="C74" i="5" a="1"/>
  <c r="C74" i="5" s="1"/>
  <c r="C75" i="5" a="1"/>
  <c r="C75" i="5" s="1"/>
  <c r="C76" i="5" a="1"/>
  <c r="C76" i="5" s="1"/>
  <c r="C77" i="5" a="1"/>
  <c r="C77" i="5" s="1"/>
  <c r="C78" i="5" a="1"/>
  <c r="C78" i="5" s="1"/>
  <c r="C79" i="5" a="1"/>
  <c r="C79" i="5" s="1"/>
  <c r="C80" i="5" a="1"/>
  <c r="C80" i="5" s="1"/>
  <c r="C81" i="5" a="1"/>
  <c r="C81" i="5" s="1"/>
  <c r="C82" i="5" a="1"/>
  <c r="C82" i="5" s="1"/>
  <c r="C83" i="5" a="1"/>
  <c r="C83" i="5" s="1"/>
  <c r="C84" i="5" a="1"/>
  <c r="C84" i="5" s="1"/>
  <c r="C85" i="5" a="1"/>
  <c r="C85" i="5" s="1"/>
  <c r="C86" i="5" a="1"/>
  <c r="C86" i="5" s="1"/>
  <c r="C87" i="5" a="1"/>
  <c r="C87" i="5" s="1"/>
  <c r="C1" i="5" a="1"/>
  <c r="C1" i="5" s="1"/>
  <c r="C4" i="4"/>
  <c r="C5" i="4" l="1" a="1"/>
  <c r="C5" i="4" s="1"/>
  <c r="C8" i="4" a="1"/>
  <c r="C8" i="4" s="1"/>
  <c r="C9" i="4" a="1"/>
  <c r="C9" i="4" s="1"/>
  <c r="C6" i="4" a="1"/>
  <c r="C6" i="4" s="1"/>
  <c r="C7" i="4" a="1"/>
  <c r="C7" i="4" s="1"/>
  <c r="C20" i="4" a="1"/>
  <c r="C20" i="4" s="1"/>
  <c r="C21" i="4" a="1"/>
  <c r="C21" i="4" s="1"/>
  <c r="C10" i="4" a="1"/>
  <c r="C10" i="4" s="1"/>
  <c r="C12" i="4" a="1"/>
  <c r="C12" i="4" s="1"/>
  <c r="C14" i="4" a="1"/>
  <c r="C14" i="4" s="1"/>
  <c r="C16" i="4" a="1"/>
  <c r="C16" i="4" s="1"/>
  <c r="C18" i="4" a="1"/>
  <c r="C18" i="4" s="1"/>
  <c r="C11" i="4" a="1"/>
  <c r="C11" i="4" s="1"/>
  <c r="C13" i="4" a="1"/>
  <c r="C13" i="4" s="1"/>
  <c r="C15" i="4" a="1"/>
  <c r="C15" i="4" s="1"/>
  <c r="C17" i="4" a="1"/>
  <c r="C17" i="4" s="1"/>
  <c r="C19" i="4" a="1"/>
  <c r="C19" i="4" s="1"/>
</calcChain>
</file>

<file path=xl/sharedStrings.xml><?xml version="1.0" encoding="utf-8"?>
<sst xmlns="http://schemas.openxmlformats.org/spreadsheetml/2006/main" count="239" uniqueCount="188">
  <si>
    <t>Заказать 3Д моделирование дом</t>
  </si>
  <si>
    <t>Заказать 3Д моделирование интерьер</t>
  </si>
  <si>
    <t>Заказать 3Д моделирование квартира</t>
  </si>
  <si>
    <t>Заказать 3Д моделирование объект</t>
  </si>
  <si>
    <t>Заказать 3Д моделирование освещение</t>
  </si>
  <si>
    <t>Заказать 3Д моделирование помещение</t>
  </si>
  <si>
    <t>Заказать 3Д моделирование проект</t>
  </si>
  <si>
    <t>Заказать 3Д моделирование экстерьер</t>
  </si>
  <si>
    <t>Заказать 3Д моделирование архитектура</t>
  </si>
  <si>
    <t>Что есть</t>
  </si>
  <si>
    <t>Надо</t>
  </si>
  <si>
    <t>Заказать 3Д визуализация дом</t>
  </si>
  <si>
    <t>Заказать 3Д визуализация интерьер</t>
  </si>
  <si>
    <t>Заказать 3Д визуализация квартира</t>
  </si>
  <si>
    <t>Заказать 3Д визуализация объект</t>
  </si>
  <si>
    <t>Заказать 3Д визуализация освещение</t>
  </si>
  <si>
    <t>Заказать 3Д визуализация помещение</t>
  </si>
  <si>
    <t>Заказать 3Д визуализация проект</t>
  </si>
  <si>
    <t>Заказать 3Д визуализация экстерьер</t>
  </si>
  <si>
    <t>Заказать 3Д визуализация архитектура</t>
  </si>
  <si>
    <t>дом</t>
  </si>
  <si>
    <t>квартира</t>
  </si>
  <si>
    <t>интерьер</t>
  </si>
  <si>
    <t>архитектура</t>
  </si>
  <si>
    <t>объект</t>
  </si>
  <si>
    <t>освещение</t>
  </si>
  <si>
    <t>помещение</t>
  </si>
  <si>
    <t>проект</t>
  </si>
  <si>
    <t>экстерьер</t>
  </si>
  <si>
    <t>административного здания</t>
  </si>
  <si>
    <t>архитектуры</t>
  </si>
  <si>
    <t>аэропорта</t>
  </si>
  <si>
    <t>балкона</t>
  </si>
  <si>
    <t>бассейна</t>
  </si>
  <si>
    <t>бревенчатого</t>
  </si>
  <si>
    <t>бревенчатого дома</t>
  </si>
  <si>
    <t>Ванной</t>
  </si>
  <si>
    <t>веранды</t>
  </si>
  <si>
    <t>Заказать 3Д моделирование дизайн</t>
  </si>
  <si>
    <t>виллы</t>
  </si>
  <si>
    <t>Заказать 3Д моделирование холл</t>
  </si>
  <si>
    <t>вокзала</t>
  </si>
  <si>
    <t>Заказать 3Д моделирование гостинная</t>
  </si>
  <si>
    <t>высотки</t>
  </si>
  <si>
    <t>Заказать 3Д моделирование гостиная</t>
  </si>
  <si>
    <t>гаража</t>
  </si>
  <si>
    <t>Заказать 3Д моделирование зал</t>
  </si>
  <si>
    <t>гостинной</t>
  </si>
  <si>
    <t>Заказать 3Д моделирование спальня</t>
  </si>
  <si>
    <t>гостиной</t>
  </si>
  <si>
    <t>Заказать 3Д моделирование туалет</t>
  </si>
  <si>
    <t>дачного</t>
  </si>
  <si>
    <t>Заказать 3Д моделирование с у</t>
  </si>
  <si>
    <t>дачного дома</t>
  </si>
  <si>
    <t>Заказать 3Д моделирование коридор</t>
  </si>
  <si>
    <t>двора</t>
  </si>
  <si>
    <t>Заказать 3Д моделирование кухня</t>
  </si>
  <si>
    <t>деревянного</t>
  </si>
  <si>
    <t>Заказать 3Д моделирование кабинет</t>
  </si>
  <si>
    <t>деревянного дома</t>
  </si>
  <si>
    <t>Заказать 3Д моделирование офис</t>
  </si>
  <si>
    <t>детской</t>
  </si>
  <si>
    <t>Заказать 3Д моделирование детская</t>
  </si>
  <si>
    <t>Заказать 3Д моделирование мансарда</t>
  </si>
  <si>
    <t>Заказать 3Д моделирование цоколь</t>
  </si>
  <si>
    <t>жд</t>
  </si>
  <si>
    <t>Заказать 3Д моделирование жилой</t>
  </si>
  <si>
    <t>желенодорожного вокзала</t>
  </si>
  <si>
    <t>Заказать 3Д моделирование комплекс</t>
  </si>
  <si>
    <t>жилого</t>
  </si>
  <si>
    <t>Заказать 3Д моделирование аэропорт</t>
  </si>
  <si>
    <t>жилого дома</t>
  </si>
  <si>
    <t>Заказать 3Д моделирование вокзал</t>
  </si>
  <si>
    <t>жилого комплекса</t>
  </si>
  <si>
    <t>Заказать 3Д моделирование жд</t>
  </si>
  <si>
    <t>завода</t>
  </si>
  <si>
    <t>Заказать 3Д моделирование порт</t>
  </si>
  <si>
    <t>загородного</t>
  </si>
  <si>
    <t>Заказать 3Д моделирование высотка</t>
  </si>
  <si>
    <t>загородного дома</t>
  </si>
  <si>
    <t>Заказать 3Д моделирование новостройка</t>
  </si>
  <si>
    <t>зала</t>
  </si>
  <si>
    <t>Заказать 3Д моделирование здание</t>
  </si>
  <si>
    <t>здания</t>
  </si>
  <si>
    <t>Заказать 3Д моделирование комнат</t>
  </si>
  <si>
    <t>Заказать 3Д моделирование планировка</t>
  </si>
  <si>
    <t>инфраструкту́ры</t>
  </si>
  <si>
    <t>Заказать 3Д моделирование план</t>
  </si>
  <si>
    <t>кабинета</t>
  </si>
  <si>
    <t>Заказать 3Д моделирование участок</t>
  </si>
  <si>
    <t>Заказать 3Д моделирование цех</t>
  </si>
  <si>
    <t>кирпичного</t>
  </si>
  <si>
    <t>Заказать 3Д моделирование завод</t>
  </si>
  <si>
    <t>кирпичного дома</t>
  </si>
  <si>
    <t>Заказать 3Д моделирование промышленный</t>
  </si>
  <si>
    <t>коммерческой</t>
  </si>
  <si>
    <t>Заказать 3Д моделирование дачный</t>
  </si>
  <si>
    <t>комнат</t>
  </si>
  <si>
    <t>Заказать 3Д моделирование загородный</t>
  </si>
  <si>
    <t>комплекса</t>
  </si>
  <si>
    <t>Заказать 3Д моделирование вилла</t>
  </si>
  <si>
    <t>коттеджа</t>
  </si>
  <si>
    <t>Заказать 3Д моделирование таунхаус</t>
  </si>
  <si>
    <t>коттеджного поселка</t>
  </si>
  <si>
    <t>Заказать 3Д моделирование поселок</t>
  </si>
  <si>
    <t>кухни</t>
  </si>
  <si>
    <t>Заказать 3Д моделирование коттедж</t>
  </si>
  <si>
    <t>ландшафта</t>
  </si>
  <si>
    <t>Заказать 3Д моделирование особняк</t>
  </si>
  <si>
    <t>лестницы</t>
  </si>
  <si>
    <t>Заказать 3Д моделирование торговый</t>
  </si>
  <si>
    <t>магазина</t>
  </si>
  <si>
    <t>Заказать 3Д моделирование развлекательный</t>
  </si>
  <si>
    <t>мансарды</t>
  </si>
  <si>
    <t>Заказать 3Д моделирование центр</t>
  </si>
  <si>
    <t>музея</t>
  </si>
  <si>
    <t>Заказать 3Д моделирование трц</t>
  </si>
  <si>
    <t>недвижимости</t>
  </si>
  <si>
    <t>Заказать 3Д моделирование тц</t>
  </si>
  <si>
    <t>новостройки</t>
  </si>
  <si>
    <t>Заказать 3Д моделирование парковка</t>
  </si>
  <si>
    <t>обустройства территории</t>
  </si>
  <si>
    <t>Заказать 3Д моделирование паркинг</t>
  </si>
  <si>
    <t>Заказать 3Д моделирование типовых</t>
  </si>
  <si>
    <t>Заказать 3Д моделирование типовый</t>
  </si>
  <si>
    <t>особняка</t>
  </si>
  <si>
    <t>Заказать 3Д моделирование фасад</t>
  </si>
  <si>
    <t>офиса</t>
  </si>
  <si>
    <t>Заказать 3Д моделирование деревянный</t>
  </si>
  <si>
    <t>паркинга</t>
  </si>
  <si>
    <t>Заказать 3Д моделирование кирпичный</t>
  </si>
  <si>
    <t>парковки</t>
  </si>
  <si>
    <t>Заказать 3Д моделирование сруб</t>
  </si>
  <si>
    <t>плана</t>
  </si>
  <si>
    <t>Заказать 3Д моделирование бревна</t>
  </si>
  <si>
    <t>планировки</t>
  </si>
  <si>
    <t>Заказать 3Д моделирование бетон</t>
  </si>
  <si>
    <t>подвала</t>
  </si>
  <si>
    <t>Заказать 3Д моделирование брус</t>
  </si>
  <si>
    <t>Заказать 3Д моделирование недвижимость</t>
  </si>
  <si>
    <t>порта</t>
  </si>
  <si>
    <t>Заказать 3Д моделирование строительств</t>
  </si>
  <si>
    <t>Заказать 3Д моделирование музей</t>
  </si>
  <si>
    <t>поселка</t>
  </si>
  <si>
    <t>Заказать 3Д моделирование Ванная</t>
  </si>
  <si>
    <t>прихожей</t>
  </si>
  <si>
    <t>Заказать 3Д моделирование Столовая</t>
  </si>
  <si>
    <t>проекта</t>
  </si>
  <si>
    <t>Заказать 3Д моделирование Сад</t>
  </si>
  <si>
    <t>промышленного объекта</t>
  </si>
  <si>
    <t>Заказать 3Д моделирование Хранение и шкафы</t>
  </si>
  <si>
    <t>развлекательного</t>
  </si>
  <si>
    <t>Заказать 3Д моделирование Прихожая</t>
  </si>
  <si>
    <t>речного порта</t>
  </si>
  <si>
    <t>Заказать 3Д моделирование Лестницы</t>
  </si>
  <si>
    <t>с у</t>
  </si>
  <si>
    <t>Заказать 3Д моделирование Подвал</t>
  </si>
  <si>
    <t>сада</t>
  </si>
  <si>
    <t>Заказать 3Д моделирование Гараж и сарай</t>
  </si>
  <si>
    <t>саузла</t>
  </si>
  <si>
    <t>Заказать 3Д моделирование Домашний тренажерный зал</t>
  </si>
  <si>
    <t>спальни</t>
  </si>
  <si>
    <t>Заказать 3Д моделирование Прачечная</t>
  </si>
  <si>
    <t>сруба</t>
  </si>
  <si>
    <t>Заказать 3Д моделирование Винный погреб</t>
  </si>
  <si>
    <t>стадиона</t>
  </si>
  <si>
    <t>Заказать 3Д моделирование Домашний бар</t>
  </si>
  <si>
    <t>столовой</t>
  </si>
  <si>
    <t>Заказать 3Д моделирование ландшафт</t>
  </si>
  <si>
    <t>строительства</t>
  </si>
  <si>
    <t>Заказать 3Д моделирование балкон</t>
  </si>
  <si>
    <t>таунхауса</t>
  </si>
  <si>
    <t>Заказать 3Д моделирование веранда</t>
  </si>
  <si>
    <t>театра</t>
  </si>
  <si>
    <t>Заказать 3Д моделирование двор</t>
  </si>
  <si>
    <t>типовой</t>
  </si>
  <si>
    <t>Заказать 3Д моделирование бассейн</t>
  </si>
  <si>
    <t>типовой дома</t>
  </si>
  <si>
    <t>Заказать 3Д моделирование стадион</t>
  </si>
  <si>
    <t>типовых</t>
  </si>
  <si>
    <t>Заказать 3Д моделирование театр</t>
  </si>
  <si>
    <t>торгового развлекательного центра</t>
  </si>
  <si>
    <t>Заказать 3Д моделирование коммерчески</t>
  </si>
  <si>
    <t>трц</t>
  </si>
  <si>
    <t>Заказать 3Д моделирование инфраструкту́ра</t>
  </si>
  <si>
    <t>туалета</t>
  </si>
  <si>
    <t>квартир</t>
  </si>
  <si>
    <t>дизайн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</si>
</sst>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1" fillId="0" borderId="0" xfId="0" applyFont="1" applyAlignment="1">
      <alignment horizontal="center" vertical="center"/>
    </xf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15" borderId="0" xfId="0" applyFill="1"/>
    <xf numFmtId="0" fontId="0" fillId="16" borderId="0" xfId="0" applyFill="1"/>
    <xf numFmtId="0" fontId="0" fillId="17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49" fontId="0" fillId="0" borderId="0" xfId="0" applyNumberFormat="1"/>
    <xf numFmtId="0" fontId="2" fillId="0" borderId="0" xfId="0" applyFont="1"/>
  </cellXfs>
  <cellStyles count="1">
    <cellStyle name="Обычный" xfId="0" builtinId="0"/>
  </cellStyles>
  <dxfs count="9">
    <dxf>
      <fill>
        <patternFill patternType="solid">
          <fgColor rgb="FFD99795"/>
          <bgColor rgb="FF000000"/>
        </patternFill>
      </fill>
    </dxf>
    <dxf>
      <fill>
        <patternFill patternType="solid">
          <fgColor rgb="FF538ED5"/>
          <bgColor rgb="FF000000"/>
        </patternFill>
      </fill>
    </dxf>
    <dxf>
      <fill>
        <patternFill patternType="solid">
          <fgColor rgb="FF974807"/>
          <bgColor rgb="FF000000"/>
        </patternFill>
      </fill>
    </dxf>
    <dxf>
      <fill>
        <patternFill patternType="solid">
          <fgColor rgb="FF002060"/>
          <bgColor rgb="FF000000"/>
        </patternFill>
      </fill>
    </dxf>
    <dxf>
      <fill>
        <patternFill patternType="solid">
          <fgColor rgb="FF0070C0"/>
          <bgColor rgb="FF000000"/>
        </patternFill>
      </fill>
    </dxf>
    <dxf>
      <fill>
        <patternFill patternType="solid">
          <fgColor rgb="FF00B05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FFC000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21"/>
  <sheetViews>
    <sheetView workbookViewId="0">
      <selection activeCell="A2" sqref="A2:A19"/>
    </sheetView>
  </sheetViews>
  <sheetFormatPr defaultRowHeight="15" x14ac:dyDescent="0.25"/>
  <cols>
    <col min="1" max="1" width="55.140625" customWidth="1"/>
    <col min="2" max="2" width="59.28515625" customWidth="1"/>
  </cols>
  <sheetData>
    <row r="1" spans="1:2" ht="23.25" x14ac:dyDescent="0.25">
      <c r="A1" s="11" t="s">
        <v>9</v>
      </c>
      <c r="B1" s="11" t="s">
        <v>10</v>
      </c>
    </row>
    <row r="2" spans="1:2" x14ac:dyDescent="0.25">
      <c r="A2" s="2" t="s">
        <v>0</v>
      </c>
      <c r="B2" s="4" t="s">
        <v>0</v>
      </c>
    </row>
    <row r="3" spans="1:2" x14ac:dyDescent="0.25">
      <c r="A3" s="2" t="s">
        <v>1</v>
      </c>
      <c r="B3" s="4" t="s">
        <v>11</v>
      </c>
    </row>
    <row r="4" spans="1:2" x14ac:dyDescent="0.25">
      <c r="A4" s="2" t="s">
        <v>2</v>
      </c>
      <c r="B4" s="12" t="s">
        <v>1</v>
      </c>
    </row>
    <row r="5" spans="1:2" x14ac:dyDescent="0.25">
      <c r="A5" s="2" t="s">
        <v>3</v>
      </c>
      <c r="B5" s="12" t="s">
        <v>12</v>
      </c>
    </row>
    <row r="6" spans="1:2" x14ac:dyDescent="0.25">
      <c r="A6" s="2" t="s">
        <v>4</v>
      </c>
      <c r="B6" s="13" t="s">
        <v>2</v>
      </c>
    </row>
    <row r="7" spans="1:2" x14ac:dyDescent="0.25">
      <c r="A7" s="2" t="s">
        <v>5</v>
      </c>
      <c r="B7" s="13" t="s">
        <v>13</v>
      </c>
    </row>
    <row r="8" spans="1:2" x14ac:dyDescent="0.25">
      <c r="A8" s="2" t="s">
        <v>6</v>
      </c>
      <c r="B8" s="1" t="s">
        <v>3</v>
      </c>
    </row>
    <row r="9" spans="1:2" x14ac:dyDescent="0.25">
      <c r="A9" s="2" t="s">
        <v>7</v>
      </c>
      <c r="B9" s="1" t="s">
        <v>14</v>
      </c>
    </row>
    <row r="10" spans="1:2" x14ac:dyDescent="0.25">
      <c r="A10" s="2" t="s">
        <v>8</v>
      </c>
      <c r="B10" s="15" t="s">
        <v>4</v>
      </c>
    </row>
    <row r="11" spans="1:2" x14ac:dyDescent="0.25">
      <c r="A11" s="2" t="s">
        <v>11</v>
      </c>
      <c r="B11" s="15" t="s">
        <v>15</v>
      </c>
    </row>
    <row r="12" spans="1:2" x14ac:dyDescent="0.25">
      <c r="A12" s="2" t="s">
        <v>12</v>
      </c>
      <c r="B12" s="16" t="s">
        <v>5</v>
      </c>
    </row>
    <row r="13" spans="1:2" x14ac:dyDescent="0.25">
      <c r="A13" s="2" t="s">
        <v>13</v>
      </c>
      <c r="B13" s="16" t="s">
        <v>16</v>
      </c>
    </row>
    <row r="14" spans="1:2" x14ac:dyDescent="0.25">
      <c r="A14" s="2" t="s">
        <v>14</v>
      </c>
      <c r="B14" s="17" t="s">
        <v>6</v>
      </c>
    </row>
    <row r="15" spans="1:2" x14ac:dyDescent="0.25">
      <c r="A15" s="2" t="s">
        <v>15</v>
      </c>
      <c r="B15" s="17" t="s">
        <v>17</v>
      </c>
    </row>
    <row r="16" spans="1:2" x14ac:dyDescent="0.25">
      <c r="A16" s="2" t="s">
        <v>16</v>
      </c>
      <c r="B16" s="14" t="s">
        <v>7</v>
      </c>
    </row>
    <row r="17" spans="1:2" x14ac:dyDescent="0.25">
      <c r="A17" s="2" t="s">
        <v>17</v>
      </c>
      <c r="B17" s="14" t="s">
        <v>18</v>
      </c>
    </row>
    <row r="18" spans="1:2" x14ac:dyDescent="0.25">
      <c r="A18" s="2" t="s">
        <v>18</v>
      </c>
      <c r="B18" s="18" t="s">
        <v>8</v>
      </c>
    </row>
    <row r="19" spans="1:2" x14ac:dyDescent="0.25">
      <c r="A19" s="2" t="s">
        <v>19</v>
      </c>
      <c r="B19" s="18" t="s">
        <v>19</v>
      </c>
    </row>
    <row r="21" spans="1:2" ht="20.25" customHeight="1" x14ac:dyDescent="0.25"/>
  </sheetData>
  <sortState ref="B3:B19">
    <sortCondition sortBy="cellColor" ref="B3:B19" dxfId="8"/>
    <sortCondition sortBy="cellColor" ref="B3:B19" dxfId="7"/>
    <sortCondition sortBy="cellColor" ref="B3:B19" dxfId="6"/>
    <sortCondition sortBy="cellColor" ref="B3:B19" dxfId="5"/>
    <sortCondition sortBy="cellColor" ref="B3:B19" dxfId="4"/>
    <sortCondition sortBy="cellColor" ref="B3:B19" dxfId="3"/>
    <sortCondition sortBy="cellColor" ref="B3:B19" dxfId="2"/>
    <sortCondition sortBy="cellColor" ref="B3:B19" dxfId="1"/>
    <sortCondition sortBy="cellColor" ref="B3:B19" dxfId="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9"/>
  <sheetViews>
    <sheetView workbookViewId="0">
      <selection activeCell="A26" sqref="A26"/>
    </sheetView>
  </sheetViews>
  <sheetFormatPr defaultRowHeight="15" x14ac:dyDescent="0.25"/>
  <cols>
    <col min="1" max="1" width="126.7109375" customWidth="1"/>
  </cols>
  <sheetData>
    <row r="1" spans="1:1" x14ac:dyDescent="0.25">
      <c r="A1" s="1"/>
    </row>
    <row r="2" spans="1:1" x14ac:dyDescent="0.25">
      <c r="A2" s="3"/>
    </row>
    <row r="3" spans="1:1" x14ac:dyDescent="0.25">
      <c r="A3" s="4"/>
    </row>
    <row r="4" spans="1:1" x14ac:dyDescent="0.25">
      <c r="A4" s="5"/>
    </row>
    <row r="5" spans="1:1" x14ac:dyDescent="0.25">
      <c r="A5" s="6"/>
    </row>
    <row r="6" spans="1:1" x14ac:dyDescent="0.25">
      <c r="A6" s="7"/>
    </row>
    <row r="7" spans="1:1" x14ac:dyDescent="0.25">
      <c r="A7" s="8"/>
    </row>
    <row r="8" spans="1:1" x14ac:dyDescent="0.25">
      <c r="A8" s="9"/>
    </row>
    <row r="9" spans="1:1" x14ac:dyDescent="0.25">
      <c r="A9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4:H21"/>
  <sheetViews>
    <sheetView workbookViewId="0">
      <selection activeCell="C4" sqref="C4"/>
    </sheetView>
  </sheetViews>
  <sheetFormatPr defaultRowHeight="15" x14ac:dyDescent="0.25"/>
  <cols>
    <col min="2" max="2" width="46.5703125" customWidth="1"/>
  </cols>
  <sheetData>
    <row r="4" spans="2:8" x14ac:dyDescent="0.25">
      <c r="B4" t="s">
        <v>11</v>
      </c>
      <c r="C4">
        <f>LOOKUP(,-1/SEARCH($G$4:$G$12,B4),$H$4:$H$12)</f>
        <v>1</v>
      </c>
      <c r="G4" s="20" t="s">
        <v>20</v>
      </c>
      <c r="H4" s="19">
        <v>1</v>
      </c>
    </row>
    <row r="5" spans="2:8" x14ac:dyDescent="0.25">
      <c r="B5" t="s">
        <v>0</v>
      </c>
      <c r="C5">
        <f t="array" ref="C5">LOOKUP(,-1/SEARCH($G$4:$G$12,B5),$H$4:$H$12)</f>
        <v>1</v>
      </c>
      <c r="G5" s="20" t="s">
        <v>22</v>
      </c>
      <c r="H5" s="19">
        <v>2</v>
      </c>
    </row>
    <row r="6" spans="2:8" x14ac:dyDescent="0.25">
      <c r="B6" t="s">
        <v>12</v>
      </c>
      <c r="C6">
        <f t="array" ref="C6">LOOKUP(,-1/SEARCH($G$4:$G$12,B6),$H$4:$H$12)</f>
        <v>2</v>
      </c>
      <c r="G6" s="20" t="s">
        <v>21</v>
      </c>
      <c r="H6" s="19">
        <v>3</v>
      </c>
    </row>
    <row r="7" spans="2:8" x14ac:dyDescent="0.25">
      <c r="B7" t="s">
        <v>1</v>
      </c>
      <c r="C7">
        <f t="array" ref="C7">LOOKUP(,-1/SEARCH($G$4:$G$12,B7),$H$4:$H$12)</f>
        <v>2</v>
      </c>
      <c r="G7" s="20" t="s">
        <v>24</v>
      </c>
      <c r="H7" s="19">
        <v>4</v>
      </c>
    </row>
    <row r="8" spans="2:8" x14ac:dyDescent="0.25">
      <c r="B8" t="s">
        <v>13</v>
      </c>
      <c r="C8">
        <f t="array" ref="C8">LOOKUP(,-1/SEARCH($G$4:$G$12,B8),$H$4:$H$12)</f>
        <v>3</v>
      </c>
      <c r="G8" s="20" t="s">
        <v>25</v>
      </c>
      <c r="H8" s="19">
        <v>5</v>
      </c>
    </row>
    <row r="9" spans="2:8" x14ac:dyDescent="0.25">
      <c r="B9" t="s">
        <v>2</v>
      </c>
      <c r="C9">
        <f t="array" ref="C9">LOOKUP(,-1/SEARCH($G$4:$G$12,B9),$H$4:$H$12)</f>
        <v>3</v>
      </c>
      <c r="G9" s="20" t="s">
        <v>26</v>
      </c>
      <c r="H9" s="19">
        <v>6</v>
      </c>
    </row>
    <row r="10" spans="2:8" x14ac:dyDescent="0.25">
      <c r="B10" t="s">
        <v>14</v>
      </c>
      <c r="C10">
        <f t="array" ref="C10">LOOKUP(,-1/SEARCH($G$4:$G$12,B10),$H$4:$H$12)</f>
        <v>4</v>
      </c>
      <c r="G10" s="20" t="s">
        <v>27</v>
      </c>
      <c r="H10" s="19">
        <v>7</v>
      </c>
    </row>
    <row r="11" spans="2:8" x14ac:dyDescent="0.25">
      <c r="B11" t="s">
        <v>3</v>
      </c>
      <c r="C11">
        <f t="array" ref="C11">LOOKUP(,-1/SEARCH($G$4:$G$12,B11),$H$4:$H$12)</f>
        <v>4</v>
      </c>
      <c r="G11" s="20" t="s">
        <v>28</v>
      </c>
      <c r="H11" s="19">
        <v>8</v>
      </c>
    </row>
    <row r="12" spans="2:8" x14ac:dyDescent="0.25">
      <c r="B12" t="s">
        <v>15</v>
      </c>
      <c r="C12">
        <f t="array" ref="C12">LOOKUP(,-1/SEARCH($G$4:$G$12,B12),$H$4:$H$12)</f>
        <v>5</v>
      </c>
      <c r="G12" s="20" t="s">
        <v>23</v>
      </c>
      <c r="H12" s="19">
        <v>9</v>
      </c>
    </row>
    <row r="13" spans="2:8" x14ac:dyDescent="0.25">
      <c r="B13" t="s">
        <v>4</v>
      </c>
      <c r="C13">
        <f t="array" ref="C13">LOOKUP(,-1/SEARCH($G$4:$G$12,B13),$H$4:$H$12)</f>
        <v>5</v>
      </c>
    </row>
    <row r="14" spans="2:8" x14ac:dyDescent="0.25">
      <c r="B14" t="s">
        <v>16</v>
      </c>
      <c r="C14">
        <f t="array" ref="C14">LOOKUP(,-1/SEARCH($G$4:$G$12,B14),$H$4:$H$12)</f>
        <v>6</v>
      </c>
    </row>
    <row r="15" spans="2:8" x14ac:dyDescent="0.25">
      <c r="B15" t="s">
        <v>5</v>
      </c>
      <c r="C15">
        <f t="array" ref="C15">LOOKUP(,-1/SEARCH($G$4:$G$12,B15),$H$4:$H$12)</f>
        <v>6</v>
      </c>
    </row>
    <row r="16" spans="2:8" x14ac:dyDescent="0.25">
      <c r="B16" t="s">
        <v>17</v>
      </c>
      <c r="C16">
        <f t="array" ref="C16">LOOKUP(,-1/SEARCH($G$4:$G$12,B16),$H$4:$H$12)</f>
        <v>7</v>
      </c>
    </row>
    <row r="17" spans="2:3" x14ac:dyDescent="0.25">
      <c r="B17" t="s">
        <v>6</v>
      </c>
      <c r="C17">
        <f t="array" ref="C17">LOOKUP(,-1/SEARCH($G$4:$G$12,B17),$H$4:$H$12)</f>
        <v>7</v>
      </c>
    </row>
    <row r="18" spans="2:3" x14ac:dyDescent="0.25">
      <c r="B18" t="s">
        <v>18</v>
      </c>
      <c r="C18">
        <f t="array" ref="C18">LOOKUP(,-1/SEARCH($G$4:$G$12,B18),$H$4:$H$12)</f>
        <v>8</v>
      </c>
    </row>
    <row r="19" spans="2:3" x14ac:dyDescent="0.25">
      <c r="B19" t="s">
        <v>7</v>
      </c>
      <c r="C19">
        <f t="array" ref="C19">LOOKUP(,-1/SEARCH($G$4:$G$12,B19),$H$4:$H$12)</f>
        <v>8</v>
      </c>
    </row>
    <row r="20" spans="2:3" x14ac:dyDescent="0.25">
      <c r="B20" t="s">
        <v>19</v>
      </c>
      <c r="C20">
        <f t="array" ref="C20">LOOKUP(,-1/SEARCH($G$4:$G$12,B20),$H$4:$H$12)</f>
        <v>9</v>
      </c>
    </row>
    <row r="21" spans="2:3" x14ac:dyDescent="0.25">
      <c r="B21" t="s">
        <v>8</v>
      </c>
      <c r="C21">
        <f t="array" ref="C21">LOOKUP(,-1/SEARCH($G$4:$G$12,B21),$H$4:$H$12)</f>
        <v>9</v>
      </c>
    </row>
  </sheetData>
  <sortState ref="B4:C21">
    <sortCondition ref="C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H87"/>
  <sheetViews>
    <sheetView tabSelected="1" workbookViewId="0">
      <selection activeCell="C1" sqref="C1"/>
    </sheetView>
  </sheetViews>
  <sheetFormatPr defaultRowHeight="15" x14ac:dyDescent="0.25"/>
  <cols>
    <col min="1" max="1" width="31.85546875" customWidth="1"/>
    <col min="2" max="2" width="60.28515625" customWidth="1"/>
    <col min="7" max="7" width="36.85546875" customWidth="1"/>
  </cols>
  <sheetData>
    <row r="1" spans="1:8" x14ac:dyDescent="0.25">
      <c r="A1" s="21"/>
      <c r="B1" t="s">
        <v>0</v>
      </c>
      <c r="C1" s="22">
        <f t="array" ref="C1">LOOKUP(,-1/SEARCH($G$1:$G$87,B1),$H$1:$H$87)</f>
        <v>23</v>
      </c>
      <c r="D1" s="2"/>
      <c r="G1" s="2" t="s">
        <v>29</v>
      </c>
      <c r="H1">
        <v>1</v>
      </c>
    </row>
    <row r="2" spans="1:8" x14ac:dyDescent="0.25">
      <c r="A2" s="21"/>
      <c r="B2" t="s">
        <v>1</v>
      </c>
      <c r="C2" s="22">
        <f t="array" ref="C2">LOOKUP(,-1/SEARCH($G$1:$G$87,B2),$H$1:$H$87)</f>
        <v>34</v>
      </c>
      <c r="D2" s="2"/>
      <c r="G2" s="2" t="s">
        <v>30</v>
      </c>
      <c r="H2">
        <v>2</v>
      </c>
    </row>
    <row r="3" spans="1:8" x14ac:dyDescent="0.25">
      <c r="A3" s="21"/>
      <c r="B3" t="s">
        <v>2</v>
      </c>
      <c r="C3" s="22">
        <f t="array" ref="C3">LOOKUP(,-1/SEARCH($G$1:$G$87,B3),$H$1:$H$87)</f>
        <v>37</v>
      </c>
      <c r="D3" s="2"/>
      <c r="G3" s="2" t="s">
        <v>31</v>
      </c>
      <c r="H3">
        <v>3</v>
      </c>
    </row>
    <row r="4" spans="1:8" x14ac:dyDescent="0.25">
      <c r="A4" s="21"/>
      <c r="B4" t="s">
        <v>3</v>
      </c>
      <c r="C4" s="22">
        <f t="array" ref="C4">LOOKUP(,-1/SEARCH($G$1:$G$87,B4),$H$1:$H$87)</f>
        <v>54</v>
      </c>
      <c r="D4" s="2"/>
      <c r="G4" s="2" t="s">
        <v>32</v>
      </c>
      <c r="H4">
        <v>4</v>
      </c>
    </row>
    <row r="5" spans="1:8" x14ac:dyDescent="0.25">
      <c r="A5" s="21"/>
      <c r="B5" t="s">
        <v>4</v>
      </c>
      <c r="C5" s="22">
        <f t="array" ref="C5">LOOKUP(,-1/SEARCH($G$1:$G$87,B5),$H$1:$H$87)</f>
        <v>55</v>
      </c>
      <c r="D5" s="2"/>
      <c r="G5" s="2" t="s">
        <v>33</v>
      </c>
      <c r="H5">
        <v>5</v>
      </c>
    </row>
    <row r="6" spans="1:8" x14ac:dyDescent="0.25">
      <c r="A6" s="21"/>
      <c r="B6" t="s">
        <v>5</v>
      </c>
      <c r="C6" s="22">
        <f t="array" ref="C6">LOOKUP(,-1/SEARCH($G$1:$G$87,B6),$H$1:$H$87)</f>
        <v>63</v>
      </c>
      <c r="D6" s="2"/>
      <c r="G6" s="2" t="s">
        <v>34</v>
      </c>
      <c r="H6">
        <v>6</v>
      </c>
    </row>
    <row r="7" spans="1:8" x14ac:dyDescent="0.25">
      <c r="A7" s="21"/>
      <c r="B7" t="s">
        <v>6</v>
      </c>
      <c r="C7" s="22" t="e">
        <f t="array" ref="C7">LOOKUP(,-1/SEARCH($G$1:$G$87,B7),$H$1:$H$87)</f>
        <v>#N/A</v>
      </c>
      <c r="D7" s="2"/>
      <c r="G7" s="2" t="s">
        <v>35</v>
      </c>
      <c r="H7">
        <v>7</v>
      </c>
    </row>
    <row r="8" spans="1:8" x14ac:dyDescent="0.25">
      <c r="A8" s="21"/>
      <c r="B8" t="s">
        <v>7</v>
      </c>
      <c r="C8" s="22" t="e">
        <f t="array" ref="C8">LOOKUP(,-1/SEARCH($G$1:$G$87,B8),$H$1:$H$87)</f>
        <v>#N/A</v>
      </c>
      <c r="D8" s="2"/>
      <c r="G8" s="2" t="s">
        <v>36</v>
      </c>
      <c r="H8">
        <v>8</v>
      </c>
    </row>
    <row r="9" spans="1:8" x14ac:dyDescent="0.25">
      <c r="A9" s="21"/>
      <c r="B9" t="s">
        <v>8</v>
      </c>
      <c r="C9" s="22" t="e">
        <f t="array" ref="C9">LOOKUP(,-1/SEARCH($G$1:$G$87,B9),$H$1:$H$87)</f>
        <v>#N/A</v>
      </c>
      <c r="D9" s="2"/>
      <c r="G9" s="2" t="s">
        <v>37</v>
      </c>
      <c r="H9">
        <v>9</v>
      </c>
    </row>
    <row r="10" spans="1:8" x14ac:dyDescent="0.25">
      <c r="A10" s="21"/>
      <c r="B10" t="s">
        <v>38</v>
      </c>
      <c r="C10" s="22">
        <f t="array" ref="C10">LOOKUP(,-1/SEARCH($G$1:$G$87,B10),$H$1:$H$87)</f>
        <v>22</v>
      </c>
      <c r="D10" s="2"/>
      <c r="G10" s="2" t="s">
        <v>39</v>
      </c>
      <c r="H10">
        <v>10</v>
      </c>
    </row>
    <row r="11" spans="1:8" x14ac:dyDescent="0.25">
      <c r="A11" s="21"/>
      <c r="B11" t="s">
        <v>40</v>
      </c>
      <c r="C11" s="22" t="e">
        <f t="array" ref="C11">LOOKUP(,-1/SEARCH($G$1:$G$87,B11),$H$1:$H$87)</f>
        <v>#N/A</v>
      </c>
      <c r="D11" s="2"/>
      <c r="G11" s="2" t="s">
        <v>41</v>
      </c>
      <c r="H11">
        <v>11</v>
      </c>
    </row>
    <row r="12" spans="1:8" x14ac:dyDescent="0.25">
      <c r="A12" s="21"/>
      <c r="B12" t="s">
        <v>42</v>
      </c>
      <c r="C12" s="22" t="e">
        <f t="array" ref="C12">LOOKUP(,-1/SEARCH($G$1:$G$87,B12),$H$1:$H$87)</f>
        <v>#N/A</v>
      </c>
      <c r="D12" s="2"/>
      <c r="G12" s="2" t="s">
        <v>43</v>
      </c>
      <c r="H12">
        <v>12</v>
      </c>
    </row>
    <row r="13" spans="1:8" x14ac:dyDescent="0.25">
      <c r="A13" s="21"/>
      <c r="B13" t="s">
        <v>44</v>
      </c>
      <c r="C13" s="22" t="e">
        <f t="array" ref="C13">LOOKUP(,-1/SEARCH($G$1:$G$87,B13),$H$1:$H$87)</f>
        <v>#N/A</v>
      </c>
      <c r="D13" s="2"/>
      <c r="G13" s="2" t="s">
        <v>45</v>
      </c>
      <c r="H13">
        <v>13</v>
      </c>
    </row>
    <row r="14" spans="1:8" x14ac:dyDescent="0.25">
      <c r="A14" s="21"/>
      <c r="B14" t="s">
        <v>46</v>
      </c>
      <c r="C14" s="22" t="e">
        <f t="array" ref="C14">LOOKUP(,-1/SEARCH($G$1:$G$87,B14),$H$1:$H$87)</f>
        <v>#N/A</v>
      </c>
      <c r="D14" s="2"/>
      <c r="G14" s="2" t="s">
        <v>47</v>
      </c>
      <c r="H14">
        <v>14</v>
      </c>
    </row>
    <row r="15" spans="1:8" x14ac:dyDescent="0.25">
      <c r="A15" s="21"/>
      <c r="B15" t="s">
        <v>48</v>
      </c>
      <c r="C15" s="22" t="e">
        <f t="array" ref="C15">LOOKUP(,-1/SEARCH($G$1:$G$87,B15),$H$1:$H$87)</f>
        <v>#N/A</v>
      </c>
      <c r="D15" s="2"/>
      <c r="G15" s="2" t="s">
        <v>49</v>
      </c>
      <c r="H15">
        <v>15</v>
      </c>
    </row>
    <row r="16" spans="1:8" x14ac:dyDescent="0.25">
      <c r="A16" s="21"/>
      <c r="B16" t="s">
        <v>50</v>
      </c>
      <c r="C16" s="22" t="e">
        <f t="array" ref="C16">LOOKUP(,-1/SEARCH($G$1:$G$87,B16),$H$1:$H$87)</f>
        <v>#N/A</v>
      </c>
      <c r="D16" s="2"/>
      <c r="G16" s="2" t="s">
        <v>51</v>
      </c>
      <c r="H16">
        <v>16</v>
      </c>
    </row>
    <row r="17" spans="1:8" x14ac:dyDescent="0.25">
      <c r="A17" s="21"/>
      <c r="B17" t="s">
        <v>52</v>
      </c>
      <c r="C17" s="22">
        <f t="array" ref="C17">LOOKUP(,-1/SEARCH($G$1:$G$87,B17),$H$1:$H$87)</f>
        <v>72</v>
      </c>
      <c r="D17" s="2"/>
      <c r="G17" s="2" t="s">
        <v>53</v>
      </c>
      <c r="H17">
        <v>17</v>
      </c>
    </row>
    <row r="18" spans="1:8" x14ac:dyDescent="0.25">
      <c r="A18" s="21"/>
      <c r="B18" t="s">
        <v>54</v>
      </c>
      <c r="C18" s="22" t="e">
        <f t="array" ref="C18">LOOKUP(,-1/SEARCH($G$1:$G$87,B18),$H$1:$H$87)</f>
        <v>#N/A</v>
      </c>
      <c r="D18" s="2"/>
      <c r="G18" s="2" t="s">
        <v>55</v>
      </c>
      <c r="H18">
        <v>18</v>
      </c>
    </row>
    <row r="19" spans="1:8" x14ac:dyDescent="0.25">
      <c r="A19" s="21"/>
      <c r="B19" t="s">
        <v>56</v>
      </c>
      <c r="C19" s="22" t="e">
        <f t="array" ref="C19">LOOKUP(,-1/SEARCH($G$1:$G$87,B19),$H$1:$H$87)</f>
        <v>#N/A</v>
      </c>
      <c r="D19" s="2"/>
      <c r="G19" s="2" t="s">
        <v>57</v>
      </c>
      <c r="H19">
        <v>19</v>
      </c>
    </row>
    <row r="20" spans="1:8" x14ac:dyDescent="0.25">
      <c r="A20" s="21"/>
      <c r="B20" t="s">
        <v>58</v>
      </c>
      <c r="C20" s="22" t="e">
        <f t="array" ref="C20">LOOKUP(,-1/SEARCH($G$1:$G$87,B20),$H$1:$H$87)</f>
        <v>#N/A</v>
      </c>
      <c r="D20" s="2"/>
      <c r="G20" s="2" t="s">
        <v>59</v>
      </c>
      <c r="H20">
        <v>20</v>
      </c>
    </row>
    <row r="21" spans="1:8" x14ac:dyDescent="0.25">
      <c r="A21" s="21"/>
      <c r="B21" t="s">
        <v>60</v>
      </c>
      <c r="C21" s="22" t="e">
        <f t="array" ref="C21">LOOKUP(,-1/SEARCH($G$1:$G$87,B21),$H$1:$H$87)</f>
        <v>#N/A</v>
      </c>
      <c r="D21" s="2"/>
      <c r="G21" s="2" t="s">
        <v>61</v>
      </c>
      <c r="H21">
        <v>21</v>
      </c>
    </row>
    <row r="22" spans="1:8" x14ac:dyDescent="0.25">
      <c r="A22" s="21"/>
      <c r="B22" t="s">
        <v>62</v>
      </c>
      <c r="C22" s="22" t="e">
        <f t="array" ref="C22">LOOKUP(,-1/SEARCH($G$1:$G$87,B22),$H$1:$H$87)</f>
        <v>#N/A</v>
      </c>
      <c r="D22" s="2"/>
      <c r="G22" s="2" t="s">
        <v>187</v>
      </c>
      <c r="H22">
        <v>22</v>
      </c>
    </row>
    <row r="23" spans="1:8" x14ac:dyDescent="0.25">
      <c r="A23" s="21"/>
      <c r="B23" t="s">
        <v>63</v>
      </c>
      <c r="C23" s="22" t="e">
        <f t="array" ref="C23">LOOKUP(,-1/SEARCH($G$1:$G$87,B23),$H$1:$H$87)</f>
        <v>#N/A</v>
      </c>
      <c r="D23" s="2"/>
      <c r="G23" s="2" t="s">
        <v>20</v>
      </c>
      <c r="H23">
        <v>23</v>
      </c>
    </row>
    <row r="24" spans="1:8" x14ac:dyDescent="0.25">
      <c r="A24" s="21"/>
      <c r="B24" t="s">
        <v>64</v>
      </c>
      <c r="C24" s="22" t="e">
        <f t="array" ref="C24">LOOKUP(,-1/SEARCH($G$1:$G$87,B24),$H$1:$H$87)</f>
        <v>#N/A</v>
      </c>
      <c r="D24" s="2"/>
      <c r="G24" s="2" t="s">
        <v>65</v>
      </c>
      <c r="H24">
        <v>24</v>
      </c>
    </row>
    <row r="25" spans="1:8" x14ac:dyDescent="0.25">
      <c r="A25" s="21"/>
      <c r="B25" t="s">
        <v>66</v>
      </c>
      <c r="C25" s="22" t="e">
        <f t="array" ref="C25">LOOKUP(,-1/SEARCH($G$1:$G$87,B25),$H$1:$H$87)</f>
        <v>#N/A</v>
      </c>
      <c r="D25" s="2"/>
      <c r="G25" s="2" t="s">
        <v>67</v>
      </c>
      <c r="H25">
        <v>25</v>
      </c>
    </row>
    <row r="26" spans="1:8" x14ac:dyDescent="0.25">
      <c r="A26" s="21"/>
      <c r="B26" t="s">
        <v>68</v>
      </c>
      <c r="C26" s="22" t="e">
        <f t="array" ref="C26">LOOKUP(,-1/SEARCH($G$1:$G$87,B26),$H$1:$H$87)</f>
        <v>#N/A</v>
      </c>
      <c r="D26" s="2"/>
      <c r="G26" s="2" t="s">
        <v>69</v>
      </c>
      <c r="H26">
        <v>26</v>
      </c>
    </row>
    <row r="27" spans="1:8" x14ac:dyDescent="0.25">
      <c r="A27" s="21"/>
      <c r="B27" t="s">
        <v>70</v>
      </c>
      <c r="C27" s="22" t="e">
        <f t="array" ref="C27">LOOKUP(,-1/SEARCH($G$1:$G$87,B27),$H$1:$H$87)</f>
        <v>#N/A</v>
      </c>
      <c r="D27" s="2"/>
      <c r="G27" s="2" t="s">
        <v>71</v>
      </c>
      <c r="H27">
        <v>27</v>
      </c>
    </row>
    <row r="28" spans="1:8" x14ac:dyDescent="0.25">
      <c r="A28" s="21"/>
      <c r="B28" t="s">
        <v>72</v>
      </c>
      <c r="C28" s="22" t="e">
        <f t="array" ref="C28">LOOKUP(,-1/SEARCH($G$1:$G$87,B28),$H$1:$H$87)</f>
        <v>#N/A</v>
      </c>
      <c r="D28" s="2"/>
      <c r="G28" s="2" t="s">
        <v>73</v>
      </c>
      <c r="H28">
        <v>28</v>
      </c>
    </row>
    <row r="29" spans="1:8" x14ac:dyDescent="0.25">
      <c r="A29" s="21"/>
      <c r="B29" t="s">
        <v>74</v>
      </c>
      <c r="C29" s="22">
        <f t="array" ref="C29">LOOKUP(,-1/SEARCH($G$1:$G$87,B29),$H$1:$H$87)</f>
        <v>24</v>
      </c>
      <c r="D29" s="2"/>
      <c r="G29" s="2" t="s">
        <v>75</v>
      </c>
      <c r="H29">
        <v>29</v>
      </c>
    </row>
    <row r="30" spans="1:8" x14ac:dyDescent="0.25">
      <c r="A30" s="21"/>
      <c r="B30" t="s">
        <v>76</v>
      </c>
      <c r="C30" s="22" t="e">
        <f t="array" ref="C30">LOOKUP(,-1/SEARCH($G$1:$G$87,B30),$H$1:$H$87)</f>
        <v>#N/A</v>
      </c>
      <c r="D30" s="2"/>
      <c r="G30" s="2" t="s">
        <v>77</v>
      </c>
      <c r="H30">
        <v>30</v>
      </c>
    </row>
    <row r="31" spans="1:8" x14ac:dyDescent="0.25">
      <c r="A31" s="21"/>
      <c r="B31" t="s">
        <v>78</v>
      </c>
      <c r="C31" s="22" t="e">
        <f t="array" ref="C31">LOOKUP(,-1/SEARCH($G$1:$G$87,B31),$H$1:$H$87)</f>
        <v>#N/A</v>
      </c>
      <c r="D31" s="2"/>
      <c r="G31" s="2" t="s">
        <v>79</v>
      </c>
      <c r="H31">
        <v>31</v>
      </c>
    </row>
    <row r="32" spans="1:8" x14ac:dyDescent="0.25">
      <c r="A32" s="21"/>
      <c r="B32" t="s">
        <v>80</v>
      </c>
      <c r="C32" s="22" t="e">
        <f t="array" ref="C32">LOOKUP(,-1/SEARCH($G$1:$G$87,B32),$H$1:$H$87)</f>
        <v>#N/A</v>
      </c>
      <c r="D32" s="2"/>
      <c r="G32" s="2" t="s">
        <v>81</v>
      </c>
      <c r="H32">
        <v>32</v>
      </c>
    </row>
    <row r="33" spans="1:8" x14ac:dyDescent="0.25">
      <c r="A33" s="21"/>
      <c r="B33" t="s">
        <v>82</v>
      </c>
      <c r="C33" s="22" t="e">
        <f t="array" ref="C33">LOOKUP(,-1/SEARCH($G$1:$G$87,B33),$H$1:$H$87)</f>
        <v>#N/A</v>
      </c>
      <c r="D33" s="2"/>
      <c r="G33" s="2" t="s">
        <v>83</v>
      </c>
      <c r="H33">
        <v>33</v>
      </c>
    </row>
    <row r="34" spans="1:8" x14ac:dyDescent="0.25">
      <c r="A34" s="21"/>
      <c r="B34" t="s">
        <v>84</v>
      </c>
      <c r="C34" s="22">
        <f t="array" ref="C34">LOOKUP(,-1/SEARCH($G$1:$G$87,B34),$H$1:$H$87)</f>
        <v>41</v>
      </c>
      <c r="D34" s="2"/>
      <c r="G34" s="2" t="s">
        <v>22</v>
      </c>
      <c r="H34">
        <v>34</v>
      </c>
    </row>
    <row r="35" spans="1:8" x14ac:dyDescent="0.25">
      <c r="A35" s="21"/>
      <c r="B35" t="s">
        <v>85</v>
      </c>
      <c r="C35" s="22" t="e">
        <f t="array" ref="C35">LOOKUP(,-1/SEARCH($G$1:$G$87,B35),$H$1:$H$87)</f>
        <v>#N/A</v>
      </c>
      <c r="D35" s="2"/>
      <c r="G35" s="2" t="s">
        <v>86</v>
      </c>
      <c r="H35">
        <v>35</v>
      </c>
    </row>
    <row r="36" spans="1:8" x14ac:dyDescent="0.25">
      <c r="A36" s="21"/>
      <c r="B36" t="s">
        <v>87</v>
      </c>
      <c r="C36" s="22" t="e">
        <f t="array" ref="C36">LOOKUP(,-1/SEARCH($G$1:$G$87,B36),$H$1:$H$87)</f>
        <v>#N/A</v>
      </c>
      <c r="D36" s="2"/>
      <c r="G36" s="2" t="s">
        <v>88</v>
      </c>
      <c r="H36">
        <v>36</v>
      </c>
    </row>
    <row r="37" spans="1:8" x14ac:dyDescent="0.25">
      <c r="A37" s="21"/>
      <c r="B37" t="s">
        <v>89</v>
      </c>
      <c r="C37" s="22" t="e">
        <f t="array" ref="C37">LOOKUP(,-1/SEARCH($G$1:$G$87,B37),$H$1:$H$87)</f>
        <v>#N/A</v>
      </c>
      <c r="D37" s="2"/>
      <c r="G37" s="2" t="s">
        <v>186</v>
      </c>
      <c r="H37">
        <v>37</v>
      </c>
    </row>
    <row r="38" spans="1:8" x14ac:dyDescent="0.25">
      <c r="A38" s="21"/>
      <c r="B38" t="s">
        <v>90</v>
      </c>
      <c r="C38" s="22" t="e">
        <f t="array" ref="C38">LOOKUP(,-1/SEARCH($G$1:$G$87,B38),$H$1:$H$87)</f>
        <v>#N/A</v>
      </c>
      <c r="D38" s="2"/>
      <c r="G38" s="2" t="s">
        <v>91</v>
      </c>
      <c r="H38">
        <v>38</v>
      </c>
    </row>
    <row r="39" spans="1:8" x14ac:dyDescent="0.25">
      <c r="A39" s="21"/>
      <c r="B39" t="s">
        <v>92</v>
      </c>
      <c r="C39" s="22" t="e">
        <f t="array" ref="C39">LOOKUP(,-1/SEARCH($G$1:$G$87,B39),$H$1:$H$87)</f>
        <v>#N/A</v>
      </c>
      <c r="D39" s="2"/>
      <c r="G39" s="2" t="s">
        <v>93</v>
      </c>
      <c r="H39">
        <v>39</v>
      </c>
    </row>
    <row r="40" spans="1:8" x14ac:dyDescent="0.25">
      <c r="A40" s="21"/>
      <c r="B40" t="s">
        <v>94</v>
      </c>
      <c r="C40" s="22" t="e">
        <f t="array" ref="C40">LOOKUP(,-1/SEARCH($G$1:$G$87,B40),$H$1:$H$87)</f>
        <v>#N/A</v>
      </c>
      <c r="D40" s="2"/>
      <c r="G40" s="2" t="s">
        <v>95</v>
      </c>
      <c r="H40">
        <v>40</v>
      </c>
    </row>
    <row r="41" spans="1:8" x14ac:dyDescent="0.25">
      <c r="A41" s="21"/>
      <c r="B41" t="s">
        <v>96</v>
      </c>
      <c r="C41" s="22" t="e">
        <f t="array" ref="C41">LOOKUP(,-1/SEARCH($G$1:$G$87,B41),$H$1:$H$87)</f>
        <v>#N/A</v>
      </c>
      <c r="D41" s="2"/>
      <c r="G41" s="2" t="s">
        <v>97</v>
      </c>
      <c r="H41">
        <v>41</v>
      </c>
    </row>
    <row r="42" spans="1:8" x14ac:dyDescent="0.25">
      <c r="A42" s="21"/>
      <c r="B42" t="s">
        <v>98</v>
      </c>
      <c r="C42" s="22" t="e">
        <f t="array" ref="C42">LOOKUP(,-1/SEARCH($G$1:$G$87,B42),$H$1:$H$87)</f>
        <v>#N/A</v>
      </c>
      <c r="D42" s="2"/>
      <c r="G42" s="2" t="s">
        <v>99</v>
      </c>
      <c r="H42">
        <v>42</v>
      </c>
    </row>
    <row r="43" spans="1:8" x14ac:dyDescent="0.25">
      <c r="A43" s="21"/>
      <c r="B43" t="s">
        <v>100</v>
      </c>
      <c r="C43" s="22" t="e">
        <f t="array" ref="C43">LOOKUP(,-1/SEARCH($G$1:$G$87,B43),$H$1:$H$87)</f>
        <v>#N/A</v>
      </c>
      <c r="D43" s="2"/>
      <c r="G43" s="2" t="s">
        <v>101</v>
      </c>
      <c r="H43">
        <v>43</v>
      </c>
    </row>
    <row r="44" spans="1:8" x14ac:dyDescent="0.25">
      <c r="A44" s="21"/>
      <c r="B44" t="s">
        <v>102</v>
      </c>
      <c r="C44" s="22" t="e">
        <f t="array" ref="C44">LOOKUP(,-1/SEARCH($G$1:$G$87,B44),$H$1:$H$87)</f>
        <v>#N/A</v>
      </c>
      <c r="D44" s="2"/>
      <c r="G44" s="2" t="s">
        <v>103</v>
      </c>
      <c r="H44">
        <v>44</v>
      </c>
    </row>
    <row r="45" spans="1:8" x14ac:dyDescent="0.25">
      <c r="A45" s="21"/>
      <c r="B45" t="s">
        <v>104</v>
      </c>
      <c r="C45" s="22" t="e">
        <f t="array" ref="C45">LOOKUP(,-1/SEARCH($G$1:$G$87,B45),$H$1:$H$87)</f>
        <v>#N/A</v>
      </c>
      <c r="D45" s="2"/>
      <c r="G45" s="2" t="s">
        <v>105</v>
      </c>
      <c r="H45">
        <v>45</v>
      </c>
    </row>
    <row r="46" spans="1:8" x14ac:dyDescent="0.25">
      <c r="A46" s="21"/>
      <c r="B46" t="s">
        <v>106</v>
      </c>
      <c r="C46" s="22" t="e">
        <f t="array" ref="C46">LOOKUP(,-1/SEARCH($G$1:$G$87,B46),$H$1:$H$87)</f>
        <v>#N/A</v>
      </c>
      <c r="D46" s="2"/>
      <c r="G46" s="2" t="s">
        <v>107</v>
      </c>
      <c r="H46">
        <v>46</v>
      </c>
    </row>
    <row r="47" spans="1:8" x14ac:dyDescent="0.25">
      <c r="A47" s="21"/>
      <c r="B47" t="s">
        <v>108</v>
      </c>
      <c r="C47" s="22" t="e">
        <f t="array" ref="C47">LOOKUP(,-1/SEARCH($G$1:$G$87,B47),$H$1:$H$87)</f>
        <v>#N/A</v>
      </c>
      <c r="D47" s="2"/>
      <c r="G47" s="2" t="s">
        <v>109</v>
      </c>
      <c r="H47">
        <v>47</v>
      </c>
    </row>
    <row r="48" spans="1:8" x14ac:dyDescent="0.25">
      <c r="A48" s="21"/>
      <c r="B48" t="s">
        <v>110</v>
      </c>
      <c r="C48" s="22" t="e">
        <f t="array" ref="C48">LOOKUP(,-1/SEARCH($G$1:$G$87,B48),$H$1:$H$87)</f>
        <v>#N/A</v>
      </c>
      <c r="D48" s="2"/>
      <c r="G48" s="2" t="s">
        <v>111</v>
      </c>
      <c r="H48">
        <v>48</v>
      </c>
    </row>
    <row r="49" spans="1:8" x14ac:dyDescent="0.25">
      <c r="A49" s="21"/>
      <c r="B49" t="s">
        <v>112</v>
      </c>
      <c r="C49" s="22" t="e">
        <f t="array" ref="C49">LOOKUP(,-1/SEARCH($G$1:$G$87,B49),$H$1:$H$87)</f>
        <v>#N/A</v>
      </c>
      <c r="D49" s="2"/>
      <c r="G49" s="2" t="s">
        <v>113</v>
      </c>
      <c r="H49">
        <v>49</v>
      </c>
    </row>
    <row r="50" spans="1:8" x14ac:dyDescent="0.25">
      <c r="A50" s="21"/>
      <c r="B50" t="s">
        <v>114</v>
      </c>
      <c r="C50" s="22" t="e">
        <f t="array" ref="C50">LOOKUP(,-1/SEARCH($G$1:$G$87,B50),$H$1:$H$87)</f>
        <v>#N/A</v>
      </c>
      <c r="D50" s="2"/>
      <c r="G50" s="2" t="s">
        <v>115</v>
      </c>
      <c r="H50">
        <v>50</v>
      </c>
    </row>
    <row r="51" spans="1:8" x14ac:dyDescent="0.25">
      <c r="A51" s="21"/>
      <c r="B51" t="s">
        <v>116</v>
      </c>
      <c r="C51" s="22">
        <f t="array" ref="C51">LOOKUP(,-1/SEARCH($G$1:$G$87,B51),$H$1:$H$87)</f>
        <v>86</v>
      </c>
      <c r="D51" s="2"/>
      <c r="G51" s="2" t="s">
        <v>117</v>
      </c>
      <c r="H51">
        <v>51</v>
      </c>
    </row>
    <row r="52" spans="1:8" x14ac:dyDescent="0.25">
      <c r="A52" s="21"/>
      <c r="B52" t="s">
        <v>118</v>
      </c>
      <c r="C52" s="22" t="e">
        <f t="array" ref="C52">LOOKUP(,-1/SEARCH($G$1:$G$87,B52),$H$1:$H$87)</f>
        <v>#N/A</v>
      </c>
      <c r="D52" s="2"/>
      <c r="G52" s="2" t="s">
        <v>119</v>
      </c>
      <c r="H52">
        <v>52</v>
      </c>
    </row>
    <row r="53" spans="1:8" x14ac:dyDescent="0.25">
      <c r="A53" s="21"/>
      <c r="B53" t="s">
        <v>120</v>
      </c>
      <c r="C53" s="22" t="e">
        <f t="array" ref="C53">LOOKUP(,-1/SEARCH($G$1:$G$87,B53),$H$1:$H$87)</f>
        <v>#N/A</v>
      </c>
      <c r="D53" s="2"/>
      <c r="G53" s="2" t="s">
        <v>121</v>
      </c>
      <c r="H53">
        <v>53</v>
      </c>
    </row>
    <row r="54" spans="1:8" x14ac:dyDescent="0.25">
      <c r="A54" s="21"/>
      <c r="B54" t="s">
        <v>122</v>
      </c>
      <c r="C54" s="22" t="e">
        <f t="array" ref="C54">LOOKUP(,-1/SEARCH($G$1:$G$87,B54),$H$1:$H$87)</f>
        <v>#N/A</v>
      </c>
      <c r="D54" s="2"/>
      <c r="G54" s="2" t="s">
        <v>24</v>
      </c>
      <c r="H54">
        <v>54</v>
      </c>
    </row>
    <row r="55" spans="1:8" x14ac:dyDescent="0.25">
      <c r="A55" s="21"/>
      <c r="B55" t="s">
        <v>123</v>
      </c>
      <c r="C55" s="22">
        <f t="array" ref="C55">LOOKUP(,-1/SEARCH($G$1:$G$87,B55),$H$1:$H$87)</f>
        <v>84</v>
      </c>
      <c r="D55" s="2"/>
      <c r="G55" s="2" t="s">
        <v>25</v>
      </c>
      <c r="H55">
        <v>55</v>
      </c>
    </row>
    <row r="56" spans="1:8" x14ac:dyDescent="0.25">
      <c r="A56" s="21"/>
      <c r="B56" t="s">
        <v>124</v>
      </c>
      <c r="C56" s="22" t="e">
        <f t="array" ref="C56">LOOKUP(,-1/SEARCH($G$1:$G$87,B56),$H$1:$H$87)</f>
        <v>#N/A</v>
      </c>
      <c r="D56" s="2"/>
      <c r="G56" s="2" t="s">
        <v>125</v>
      </c>
      <c r="H56">
        <v>56</v>
      </c>
    </row>
    <row r="57" spans="1:8" x14ac:dyDescent="0.25">
      <c r="A57" s="21"/>
      <c r="B57" t="s">
        <v>126</v>
      </c>
      <c r="C57" s="22" t="e">
        <f t="array" ref="C57">LOOKUP(,-1/SEARCH($G$1:$G$87,B57),$H$1:$H$87)</f>
        <v>#N/A</v>
      </c>
      <c r="D57" s="2"/>
      <c r="G57" s="2" t="s">
        <v>127</v>
      </c>
      <c r="H57">
        <v>57</v>
      </c>
    </row>
    <row r="58" spans="1:8" x14ac:dyDescent="0.25">
      <c r="A58" s="21"/>
      <c r="B58" t="s">
        <v>128</v>
      </c>
      <c r="C58" s="22" t="e">
        <f t="array" ref="C58">LOOKUP(,-1/SEARCH($G$1:$G$87,B58),$H$1:$H$87)</f>
        <v>#N/A</v>
      </c>
      <c r="D58" s="2"/>
      <c r="G58" s="2" t="s">
        <v>129</v>
      </c>
      <c r="H58">
        <v>58</v>
      </c>
    </row>
    <row r="59" spans="1:8" x14ac:dyDescent="0.25">
      <c r="A59" s="21"/>
      <c r="B59" t="s">
        <v>130</v>
      </c>
      <c r="C59" s="22" t="e">
        <f t="array" ref="C59">LOOKUP(,-1/SEARCH($G$1:$G$87,B59),$H$1:$H$87)</f>
        <v>#N/A</v>
      </c>
      <c r="D59" s="2"/>
      <c r="G59" s="2" t="s">
        <v>131</v>
      </c>
      <c r="H59">
        <v>59</v>
      </c>
    </row>
    <row r="60" spans="1:8" x14ac:dyDescent="0.25">
      <c r="A60" s="21"/>
      <c r="B60" t="s">
        <v>132</v>
      </c>
      <c r="C60" s="22" t="e">
        <f t="array" ref="C60">LOOKUP(,-1/SEARCH($G$1:$G$87,B60),$H$1:$H$87)</f>
        <v>#N/A</v>
      </c>
      <c r="D60" s="2"/>
      <c r="G60" s="2" t="s">
        <v>133</v>
      </c>
      <c r="H60">
        <v>60</v>
      </c>
    </row>
    <row r="61" spans="1:8" x14ac:dyDescent="0.25">
      <c r="A61" s="21"/>
      <c r="B61" t="s">
        <v>134</v>
      </c>
      <c r="C61" s="22" t="e">
        <f t="array" ref="C61">LOOKUP(,-1/SEARCH($G$1:$G$87,B61),$H$1:$H$87)</f>
        <v>#N/A</v>
      </c>
      <c r="D61" s="2"/>
      <c r="G61" s="2" t="s">
        <v>135</v>
      </c>
      <c r="H61">
        <v>61</v>
      </c>
    </row>
    <row r="62" spans="1:8" x14ac:dyDescent="0.25">
      <c r="A62" s="21"/>
      <c r="B62" t="s">
        <v>136</v>
      </c>
      <c r="C62" s="22" t="e">
        <f t="array" ref="C62">LOOKUP(,-1/SEARCH($G$1:$G$87,B62),$H$1:$H$87)</f>
        <v>#N/A</v>
      </c>
      <c r="D62" s="2"/>
      <c r="G62" s="2" t="s">
        <v>137</v>
      </c>
      <c r="H62">
        <v>62</v>
      </c>
    </row>
    <row r="63" spans="1:8" x14ac:dyDescent="0.25">
      <c r="A63" s="21"/>
      <c r="B63" t="s">
        <v>138</v>
      </c>
      <c r="C63" s="22" t="e">
        <f t="array" ref="C63">LOOKUP(,-1/SEARCH($G$1:$G$87,B63),$H$1:$H$87)</f>
        <v>#N/A</v>
      </c>
      <c r="D63" s="2"/>
      <c r="G63" s="2" t="s">
        <v>26</v>
      </c>
      <c r="H63">
        <v>63</v>
      </c>
    </row>
    <row r="64" spans="1:8" x14ac:dyDescent="0.25">
      <c r="A64" s="21"/>
      <c r="B64" t="s">
        <v>139</v>
      </c>
      <c r="C64" s="22" t="e">
        <f t="array" ref="C64">LOOKUP(,-1/SEARCH($G$1:$G$87,B64),$H$1:$H$87)</f>
        <v>#N/A</v>
      </c>
      <c r="D64" s="2"/>
      <c r="G64" s="2" t="s">
        <v>140</v>
      </c>
      <c r="H64">
        <v>64</v>
      </c>
    </row>
    <row r="65" spans="1:8" x14ac:dyDescent="0.25">
      <c r="A65" s="21"/>
      <c r="B65" t="s">
        <v>141</v>
      </c>
      <c r="C65" s="22" t="e">
        <f t="array" ref="C65">LOOKUP(,-1/SEARCH($G$1:$G$87,B65),$H$1:$H$87)</f>
        <v>#N/A</v>
      </c>
      <c r="D65" s="2"/>
      <c r="G65" s="2" t="s">
        <v>140</v>
      </c>
      <c r="H65">
        <v>65</v>
      </c>
    </row>
    <row r="66" spans="1:8" x14ac:dyDescent="0.25">
      <c r="A66" s="21"/>
      <c r="B66" t="s">
        <v>142</v>
      </c>
      <c r="C66" s="22" t="e">
        <f t="array" ref="C66">LOOKUP(,-1/SEARCH($G$1:$G$87,B66),$H$1:$H$87)</f>
        <v>#N/A</v>
      </c>
      <c r="D66" s="2"/>
      <c r="G66" s="2" t="s">
        <v>143</v>
      </c>
      <c r="H66">
        <v>66</v>
      </c>
    </row>
    <row r="67" spans="1:8" x14ac:dyDescent="0.25">
      <c r="A67" s="21"/>
      <c r="B67" t="s">
        <v>144</v>
      </c>
      <c r="C67" s="22" t="e">
        <f t="array" ref="C67">LOOKUP(,-1/SEARCH($G$1:$G$87,B67),$H$1:$H$87)</f>
        <v>#N/A</v>
      </c>
      <c r="D67" s="2"/>
      <c r="G67" s="2" t="s">
        <v>145</v>
      </c>
      <c r="H67">
        <v>67</v>
      </c>
    </row>
    <row r="68" spans="1:8" x14ac:dyDescent="0.25">
      <c r="A68" s="21"/>
      <c r="B68" t="s">
        <v>146</v>
      </c>
      <c r="C68" s="22" t="e">
        <f t="array" ref="C68">LOOKUP(,-1/SEARCH($G$1:$G$87,B68),$H$1:$H$87)</f>
        <v>#N/A</v>
      </c>
      <c r="D68" s="2"/>
      <c r="G68" s="2" t="s">
        <v>147</v>
      </c>
      <c r="H68">
        <v>68</v>
      </c>
    </row>
    <row r="69" spans="1:8" x14ac:dyDescent="0.25">
      <c r="A69" s="21"/>
      <c r="B69" t="s">
        <v>148</v>
      </c>
      <c r="C69" s="22" t="e">
        <f t="array" ref="C69">LOOKUP(,-1/SEARCH($G$1:$G$87,B69),$H$1:$H$87)</f>
        <v>#N/A</v>
      </c>
      <c r="D69" s="2"/>
      <c r="G69" s="2" t="s">
        <v>149</v>
      </c>
      <c r="H69">
        <v>69</v>
      </c>
    </row>
    <row r="70" spans="1:8" x14ac:dyDescent="0.25">
      <c r="A70" s="21"/>
      <c r="B70" t="s">
        <v>150</v>
      </c>
      <c r="C70" s="22" t="e">
        <f t="array" ref="C70">LOOKUP(,-1/SEARCH($G$1:$G$87,B70),$H$1:$H$87)</f>
        <v>#N/A</v>
      </c>
      <c r="D70" s="2"/>
      <c r="G70" s="2" t="s">
        <v>151</v>
      </c>
      <c r="H70">
        <v>70</v>
      </c>
    </row>
    <row r="71" spans="1:8" x14ac:dyDescent="0.25">
      <c r="A71" s="21"/>
      <c r="B71" t="s">
        <v>152</v>
      </c>
      <c r="C71" s="22" t="e">
        <f t="array" ref="C71">LOOKUP(,-1/SEARCH($G$1:$G$87,B71),$H$1:$H$87)</f>
        <v>#N/A</v>
      </c>
      <c r="D71" s="2"/>
      <c r="G71" s="2" t="s">
        <v>153</v>
      </c>
      <c r="H71">
        <v>71</v>
      </c>
    </row>
    <row r="72" spans="1:8" x14ac:dyDescent="0.25">
      <c r="A72" s="21"/>
      <c r="B72" t="s">
        <v>154</v>
      </c>
      <c r="C72" s="22">
        <f t="array" ref="C72">LOOKUP(,-1/SEARCH($G$1:$G$87,B72),$H$1:$H$87)</f>
        <v>47</v>
      </c>
      <c r="D72" s="2"/>
      <c r="G72" s="2" t="s">
        <v>155</v>
      </c>
      <c r="H72">
        <v>72</v>
      </c>
    </row>
    <row r="73" spans="1:8" x14ac:dyDescent="0.25">
      <c r="A73" s="21"/>
      <c r="B73" t="s">
        <v>156</v>
      </c>
      <c r="C73" s="22" t="e">
        <f t="array" ref="C73">LOOKUP(,-1/SEARCH($G$1:$G$87,B73),$H$1:$H$87)</f>
        <v>#N/A</v>
      </c>
      <c r="D73" s="2"/>
      <c r="G73" s="2" t="s">
        <v>157</v>
      </c>
      <c r="H73">
        <v>73</v>
      </c>
    </row>
    <row r="74" spans="1:8" x14ac:dyDescent="0.25">
      <c r="A74" s="21"/>
      <c r="B74" t="s">
        <v>158</v>
      </c>
      <c r="C74" s="22" t="e">
        <f t="array" ref="C74">LOOKUP(,-1/SEARCH($G$1:$G$87,B74),$H$1:$H$87)</f>
        <v>#N/A</v>
      </c>
      <c r="D74" s="2"/>
      <c r="G74" s="2" t="s">
        <v>159</v>
      </c>
      <c r="H74">
        <v>74</v>
      </c>
    </row>
    <row r="75" spans="1:8" x14ac:dyDescent="0.25">
      <c r="A75" s="21"/>
      <c r="B75" t="s">
        <v>160</v>
      </c>
      <c r="C75" s="22">
        <f t="array" ref="C75">LOOKUP(,-1/SEARCH($G$1:$G$87,B75),$H$1:$H$87)</f>
        <v>23</v>
      </c>
      <c r="D75" s="2"/>
      <c r="G75" s="2" t="s">
        <v>161</v>
      </c>
      <c r="H75">
        <v>75</v>
      </c>
    </row>
    <row r="76" spans="1:8" x14ac:dyDescent="0.25">
      <c r="A76" s="21"/>
      <c r="B76" t="s">
        <v>162</v>
      </c>
      <c r="C76" s="22" t="e">
        <f t="array" ref="C76">LOOKUP(,-1/SEARCH($G$1:$G$87,B76),$H$1:$H$87)</f>
        <v>#N/A</v>
      </c>
      <c r="D76" s="2"/>
      <c r="G76" s="2" t="s">
        <v>163</v>
      </c>
      <c r="H76">
        <v>76</v>
      </c>
    </row>
    <row r="77" spans="1:8" x14ac:dyDescent="0.25">
      <c r="A77" s="21"/>
      <c r="B77" t="s">
        <v>164</v>
      </c>
      <c r="C77" s="22" t="e">
        <f t="array" ref="C77">LOOKUP(,-1/SEARCH($G$1:$G$87,B77),$H$1:$H$87)</f>
        <v>#N/A</v>
      </c>
      <c r="D77" s="2"/>
      <c r="G77" s="2" t="s">
        <v>165</v>
      </c>
      <c r="H77">
        <v>77</v>
      </c>
    </row>
    <row r="78" spans="1:8" x14ac:dyDescent="0.25">
      <c r="A78" s="21"/>
      <c r="B78" t="s">
        <v>166</v>
      </c>
      <c r="C78" s="22">
        <f t="array" ref="C78">LOOKUP(,-1/SEARCH($G$1:$G$87,B78),$H$1:$H$87)</f>
        <v>23</v>
      </c>
      <c r="D78" s="2"/>
      <c r="G78" s="2" t="s">
        <v>167</v>
      </c>
      <c r="H78">
        <v>78</v>
      </c>
    </row>
    <row r="79" spans="1:8" x14ac:dyDescent="0.25">
      <c r="A79" s="21"/>
      <c r="B79" t="s">
        <v>168</v>
      </c>
      <c r="C79" s="22" t="e">
        <f t="array" ref="C79">LOOKUP(,-1/SEARCH($G$1:$G$87,B79),$H$1:$H$87)</f>
        <v>#N/A</v>
      </c>
      <c r="D79" s="2"/>
      <c r="G79" s="2" t="s">
        <v>169</v>
      </c>
      <c r="H79">
        <v>79</v>
      </c>
    </row>
    <row r="80" spans="1:8" x14ac:dyDescent="0.25">
      <c r="A80" s="21"/>
      <c r="B80" t="s">
        <v>170</v>
      </c>
      <c r="C80" s="22" t="e">
        <f t="array" ref="C80">LOOKUP(,-1/SEARCH($G$1:$G$87,B80),$H$1:$H$87)</f>
        <v>#N/A</v>
      </c>
      <c r="D80" s="2"/>
      <c r="G80" s="2" t="s">
        <v>171</v>
      </c>
      <c r="H80">
        <v>80</v>
      </c>
    </row>
    <row r="81" spans="1:8" x14ac:dyDescent="0.25">
      <c r="A81" s="21"/>
      <c r="B81" t="s">
        <v>172</v>
      </c>
      <c r="C81" s="22" t="e">
        <f t="array" ref="C81">LOOKUP(,-1/SEARCH($G$1:$G$87,B81),$H$1:$H$87)</f>
        <v>#N/A</v>
      </c>
      <c r="D81" s="2"/>
      <c r="G81" s="2" t="s">
        <v>173</v>
      </c>
      <c r="H81">
        <v>81</v>
      </c>
    </row>
    <row r="82" spans="1:8" x14ac:dyDescent="0.25">
      <c r="A82" s="21"/>
      <c r="B82" t="s">
        <v>174</v>
      </c>
      <c r="C82" s="22" t="e">
        <f t="array" ref="C82">LOOKUP(,-1/SEARCH($G$1:$G$87,B82),$H$1:$H$87)</f>
        <v>#N/A</v>
      </c>
      <c r="D82" s="2"/>
      <c r="G82" s="2" t="s">
        <v>175</v>
      </c>
      <c r="H82">
        <v>82</v>
      </c>
    </row>
    <row r="83" spans="1:8" x14ac:dyDescent="0.25">
      <c r="A83" s="21"/>
      <c r="B83" t="s">
        <v>176</v>
      </c>
      <c r="C83" s="22" t="e">
        <f t="array" ref="C83">LOOKUP(,-1/SEARCH($G$1:$G$87,B83),$H$1:$H$87)</f>
        <v>#N/A</v>
      </c>
      <c r="D83" s="2"/>
      <c r="G83" s="2" t="s">
        <v>177</v>
      </c>
      <c r="H83">
        <v>83</v>
      </c>
    </row>
    <row r="84" spans="1:8" x14ac:dyDescent="0.25">
      <c r="A84" s="21"/>
      <c r="B84" t="s">
        <v>178</v>
      </c>
      <c r="C84" s="22" t="e">
        <f t="array" ref="C84">LOOKUP(,-1/SEARCH($G$1:$G$87,B84),$H$1:$H$87)</f>
        <v>#N/A</v>
      </c>
      <c r="D84" s="2"/>
      <c r="G84" s="2" t="s">
        <v>179</v>
      </c>
      <c r="H84">
        <v>84</v>
      </c>
    </row>
    <row r="85" spans="1:8" x14ac:dyDescent="0.25">
      <c r="A85" s="21"/>
      <c r="B85" t="s">
        <v>180</v>
      </c>
      <c r="C85" s="22" t="e">
        <f t="array" ref="C85">LOOKUP(,-1/SEARCH($G$1:$G$87,B85),$H$1:$H$87)</f>
        <v>#N/A</v>
      </c>
      <c r="D85" s="2"/>
      <c r="G85" s="2" t="s">
        <v>181</v>
      </c>
      <c r="H85">
        <v>85</v>
      </c>
    </row>
    <row r="86" spans="1:8" x14ac:dyDescent="0.25">
      <c r="A86" s="21"/>
      <c r="B86" t="s">
        <v>182</v>
      </c>
      <c r="C86" s="22" t="e">
        <f t="array" ref="C86">LOOKUP(,-1/SEARCH($G$1:$G$87,B86),$H$1:$H$87)</f>
        <v>#N/A</v>
      </c>
      <c r="D86" s="2"/>
      <c r="G86" s="2" t="s">
        <v>183</v>
      </c>
      <c r="H86">
        <v>86</v>
      </c>
    </row>
    <row r="87" spans="1:8" x14ac:dyDescent="0.25">
      <c r="A87" s="21"/>
      <c r="B87" t="s">
        <v>184</v>
      </c>
      <c r="C87" s="22" t="e">
        <f t="array" ref="C87">LOOKUP(,-1/SEARCH($G$1:$G$87,B87),$H$1:$H$87)</f>
        <v>#N/A</v>
      </c>
      <c r="D87" s="2"/>
      <c r="G87" s="2" t="s">
        <v>185</v>
      </c>
      <c r="H87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Было</vt:lpstr>
      <vt:lpstr>Что нужно</vt:lpstr>
      <vt:lpstr>предложение</vt:lpstr>
      <vt:lpstr>Что получилось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Михаил</cp:lastModifiedBy>
  <dcterms:created xsi:type="dcterms:W3CDTF">2016-01-03T16:00:26Z</dcterms:created>
  <dcterms:modified xsi:type="dcterms:W3CDTF">2016-01-04T08:11:02Z</dcterms:modified>
</cp:coreProperties>
</file>