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tyamov_RS\Downloads\"/>
    </mc:Choice>
  </mc:AlternateContent>
  <bookViews>
    <workbookView xWindow="0" yWindow="0" windowWidth="28800" windowHeight="11985"/>
  </bookViews>
  <sheets>
    <sheet name="1" sheetId="1" r:id="rId1"/>
    <sheet name="2" sheetId="5" r:id="rId2"/>
  </sheets>
  <externalReferences>
    <externalReference r:id="rId3"/>
  </externalReferences>
  <definedNames>
    <definedName name="_xlnm._FilterDatabase" localSheetId="0" hidden="1">'1'!$A$5:$A$20</definedName>
    <definedName name="ББ">OFFSET([1]вуд!$V$20:$W$22,0,0,COUNTA([1]вуд!$V$20:$W$22:'[1]вуд'!$V$65535:$W$65537),1)</definedName>
    <definedName name="_xlnm.Extract" localSheetId="0">'1'!$F$5</definedName>
  </definedNames>
  <calcPr calcId="152511" refMode="R1C1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5" i="1"/>
  <c r="C7" i="5" l="1"/>
  <c r="C6" i="5"/>
  <c r="C5" i="5"/>
  <c r="C4" i="5"/>
  <c r="C3" i="5"/>
  <c r="C2" i="5"/>
</calcChain>
</file>

<file path=xl/sharedStrings.xml><?xml version="1.0" encoding="utf-8"?>
<sst xmlns="http://schemas.openxmlformats.org/spreadsheetml/2006/main" count="46" uniqueCount="20">
  <si>
    <t>Иванов</t>
  </si>
  <si>
    <t>Марков</t>
  </si>
  <si>
    <t>Петров</t>
  </si>
  <si>
    <t>Воронцов</t>
  </si>
  <si>
    <t>Гришин</t>
  </si>
  <si>
    <t>Краснов</t>
  </si>
  <si>
    <t>Воскресенск</t>
  </si>
  <si>
    <t>Эльград</t>
  </si>
  <si>
    <t>Чехов</t>
  </si>
  <si>
    <t>Пушкино</t>
  </si>
  <si>
    <t>Дмитровский</t>
  </si>
  <si>
    <t>Калуга-Московский</t>
  </si>
  <si>
    <t>Орехово-Зуево-2</t>
  </si>
  <si>
    <t>Исходные данные</t>
  </si>
  <si>
    <t>Нужно, чтобы было так</t>
  </si>
  <si>
    <t>Рязань</t>
  </si>
  <si>
    <t>Нас.пункт</t>
  </si>
  <si>
    <t>Показатель</t>
  </si>
  <si>
    <t>Столбец</t>
  </si>
  <si>
    <t>Сумма по полю Показатель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</si>
</sst>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1"/>
    </font>
    <font>
      <sz val="8"/>
      <name val="Verdana"/>
      <family val="2"/>
      <charset val="204"/>
    </font>
    <font>
      <sz val="8"/>
      <color rgb="FFFF0000"/>
      <name val="Verdan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Border="1" applyAlignment="1">
      <alignment wrapText="1"/>
    </xf>
    <xf numFmtId="0" fontId="0" fillId="0" borderId="0" xfId="0" applyFill="1"/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0" fillId="0" borderId="1" xfId="0" applyBorder="1"/>
    <xf numFmtId="0" fontId="0" fillId="3" borderId="0" xfId="0" applyFill="1"/>
    <xf numFmtId="0" fontId="5" fillId="0" borderId="0" xfId="0" applyFont="1"/>
    <xf numFmtId="0" fontId="5" fillId="0" borderId="0" xfId="0" applyFont="1" applyFill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stall\&#1056;&#1072;&#1079;&#1085;&#1086;&#1077;\&#1053;&#1072;&#1089;&#1090;&#1088;&#1086;&#1081;&#1082;&#1080;\Old\&#1056;&#1072;&#1073;&#1086;&#1090;&#1072;%20&#1074;%20&#1080;&#1085;&#1090;&#1077;&#1088;&#1085;&#1077;&#1090;&#1077;\Mistery%20Shopping\4Service\&#1052;&#1055;-&#1040;&#1057;&#1057;-&#1050;&#1042;\&#1052;&#1077;&#1085;&#1077;&#1076;&#1078;&#1077;&#1088;-&#1040;&#1057;&#1057;\&#1055;&#1088;&#1086;&#1077;&#1082;&#1090;&#1099;\&#1056;&#1086;&#1089;&#1048;&#1085;&#1090;&#1077;&#1088;&#1041;&#1072;&#1085;&#1082;\&#1055;&#1086;&#1076;&#1075;&#1086;&#1090;&#1086;&#1074;&#1082;&#1072;%20&#1082;%20&#1087;&#1088;&#1086;&#1077;&#1082;&#1090;&#1091;\&#1064;&#1072;&#1073;&#1083;&#1086;&#1085;%20&#1083;&#1086;&#1082;&#1072;&#1094;&#1080;&#1081;%20&#1056;&#1086;&#1089;&#1080;&#1085;&#1090;&#1077;&#1088;&#1073;&#1072;&#1085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Л"/>
      <sheetName val="вуд"/>
    </sheetNames>
    <sheetDataSet>
      <sheetData sheetId="0"/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2380.686944097222" createdVersion="5" refreshedVersion="5" minRefreshableVersion="3" recordCount="16">
  <cacheSource type="worksheet">
    <worksheetSource ref="A4:C20" sheet="1"/>
  </cacheSource>
  <cacheFields count="3">
    <cacheField name="Нас.пункт" numFmtId="49">
      <sharedItems count="8">
        <s v="Воскресенск"/>
        <s v="Эльград"/>
        <s v="Чехов"/>
        <s v="Пушкино"/>
        <s v="Рязань"/>
        <s v="Дмитровский"/>
        <s v="Калуга-Московский"/>
        <s v="Орехово-Зуево-2"/>
      </sharedItems>
    </cacheField>
    <cacheField name="Показатель" numFmtId="0">
      <sharedItems containsSemiMixedTypes="0" containsString="0" containsNumber="1" containsInteger="1" minValue="12" maxValue="100"/>
    </cacheField>
    <cacheField name="Столбец" numFmtId="0">
      <sharedItems containsSemiMixedTypes="0" containsString="0" containsNumber="1" containsInteger="1" minValue="1" maxValue="2" count="2">
        <n v="1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n v="76"/>
    <x v="0"/>
  </r>
  <r>
    <x v="0"/>
    <n v="78"/>
    <x v="1"/>
  </r>
  <r>
    <x v="1"/>
    <n v="100"/>
    <x v="0"/>
  </r>
  <r>
    <x v="1"/>
    <n v="54"/>
    <x v="1"/>
  </r>
  <r>
    <x v="2"/>
    <n v="67"/>
    <x v="0"/>
  </r>
  <r>
    <x v="2"/>
    <n v="54"/>
    <x v="1"/>
  </r>
  <r>
    <x v="3"/>
    <n v="89"/>
    <x v="0"/>
  </r>
  <r>
    <x v="3"/>
    <n v="43"/>
    <x v="1"/>
  </r>
  <r>
    <x v="4"/>
    <n v="34"/>
    <x v="0"/>
  </r>
  <r>
    <x v="4"/>
    <n v="78"/>
    <x v="1"/>
  </r>
  <r>
    <x v="5"/>
    <n v="43"/>
    <x v="0"/>
  </r>
  <r>
    <x v="5"/>
    <n v="34"/>
    <x v="1"/>
  </r>
  <r>
    <x v="6"/>
    <n v="89"/>
    <x v="0"/>
  </r>
  <r>
    <x v="6"/>
    <n v="12"/>
    <x v="1"/>
  </r>
  <r>
    <x v="7"/>
    <n v="66"/>
    <x v="0"/>
  </r>
  <r>
    <x v="7"/>
    <n v="9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compact="0" compactData="0" multipleFieldFilters="0">
  <location ref="F17:H26" firstHeaderRow="1" firstDataRow="2" firstDataCol="1"/>
  <pivotFields count="3">
    <pivotField axis="axisRow" compact="0" outline="0" showAll="0" defaultSubtotal="0">
      <items count="8">
        <item x="0"/>
        <item x="5"/>
        <item x="6"/>
        <item x="7"/>
        <item x="3"/>
        <item x="4"/>
        <item x="2"/>
        <item x="1"/>
      </items>
    </pivotField>
    <pivotField dataField="1" compact="0" outline="0" showAll="0" defaultSubtotal="0"/>
    <pivotField axis="axisCol" compact="0" outline="0" showAll="0" defaultSubtotal="0">
      <items count="2">
        <item x="0"/>
        <item x="1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1">
    <field x="2"/>
  </colFields>
  <colItems count="2">
    <i>
      <x/>
    </i>
    <i>
      <x v="1"/>
    </i>
  </colItems>
  <dataFields count="1">
    <dataField name="Сумма по полю Показатель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6"/>
  <sheetViews>
    <sheetView tabSelected="1" workbookViewId="0">
      <selection activeCell="G22" sqref="G22"/>
    </sheetView>
  </sheetViews>
  <sheetFormatPr defaultRowHeight="12.75" customHeight="1" x14ac:dyDescent="0.2"/>
  <cols>
    <col min="1" max="1" width="20.42578125" customWidth="1"/>
    <col min="2" max="2" width="11.42578125" customWidth="1"/>
    <col min="3" max="3" width="7.42578125" style="4" customWidth="1"/>
    <col min="6" max="6" width="27.5703125" customWidth="1"/>
    <col min="7" max="7" width="11.140625" customWidth="1"/>
    <col min="8" max="8" width="3" customWidth="1"/>
    <col min="9" max="9" width="11.7109375" bestFit="1" customWidth="1"/>
  </cols>
  <sheetData>
    <row r="3" spans="1:8" ht="12.75" customHeight="1" x14ac:dyDescent="0.2">
      <c r="A3" s="5" t="s">
        <v>13</v>
      </c>
      <c r="F3" s="5" t="s">
        <v>14</v>
      </c>
    </row>
    <row r="4" spans="1:8" ht="12.75" customHeight="1" x14ac:dyDescent="0.2">
      <c r="A4" s="9" t="s">
        <v>16</v>
      </c>
      <c r="B4" s="9" t="s">
        <v>17</v>
      </c>
      <c r="C4" s="10" t="s">
        <v>18</v>
      </c>
    </row>
    <row r="5" spans="1:8" ht="12.75" customHeight="1" x14ac:dyDescent="0.2">
      <c r="A5" s="3" t="s">
        <v>6</v>
      </c>
      <c r="B5" s="6">
        <v>76</v>
      </c>
      <c r="C5" s="8">
        <f>COUNTIF($A4:$A5,A5)</f>
        <v>1</v>
      </c>
      <c r="F5" s="3" t="s">
        <v>6</v>
      </c>
      <c r="G5" s="6">
        <v>76</v>
      </c>
      <c r="H5" s="6">
        <v>78</v>
      </c>
    </row>
    <row r="6" spans="1:8" ht="12.75" customHeight="1" x14ac:dyDescent="0.2">
      <c r="A6" s="3" t="s">
        <v>6</v>
      </c>
      <c r="B6" s="6">
        <v>78</v>
      </c>
      <c r="C6" s="8">
        <f t="shared" ref="C6:C20" si="0">COUNTIF($A5:$A6,A6)</f>
        <v>2</v>
      </c>
      <c r="F6" s="3" t="s">
        <v>7</v>
      </c>
      <c r="G6" s="6">
        <v>100</v>
      </c>
      <c r="H6" s="6">
        <v>54</v>
      </c>
    </row>
    <row r="7" spans="1:8" ht="12.75" customHeight="1" x14ac:dyDescent="0.2">
      <c r="A7" s="3" t="s">
        <v>7</v>
      </c>
      <c r="B7" s="6">
        <v>100</v>
      </c>
      <c r="C7" s="8">
        <f t="shared" si="0"/>
        <v>1</v>
      </c>
      <c r="F7" s="3" t="s">
        <v>8</v>
      </c>
      <c r="G7" s="6">
        <v>67</v>
      </c>
      <c r="H7" s="6">
        <v>54</v>
      </c>
    </row>
    <row r="8" spans="1:8" ht="12.75" customHeight="1" x14ac:dyDescent="0.2">
      <c r="A8" s="3" t="s">
        <v>7</v>
      </c>
      <c r="B8" s="6">
        <v>54</v>
      </c>
      <c r="C8" s="8">
        <f t="shared" si="0"/>
        <v>2</v>
      </c>
      <c r="F8" s="3" t="s">
        <v>9</v>
      </c>
      <c r="G8" s="6">
        <v>89</v>
      </c>
      <c r="H8" s="6">
        <v>43</v>
      </c>
    </row>
    <row r="9" spans="1:8" ht="12.75" customHeight="1" x14ac:dyDescent="0.2">
      <c r="A9" s="3" t="s">
        <v>8</v>
      </c>
      <c r="B9" s="6">
        <v>67</v>
      </c>
      <c r="C9" s="8">
        <f t="shared" si="0"/>
        <v>1</v>
      </c>
      <c r="F9" s="3" t="s">
        <v>15</v>
      </c>
      <c r="G9" s="6">
        <v>34</v>
      </c>
      <c r="H9" s="6">
        <v>78</v>
      </c>
    </row>
    <row r="10" spans="1:8" ht="12.75" customHeight="1" x14ac:dyDescent="0.2">
      <c r="A10" s="3" t="s">
        <v>8</v>
      </c>
      <c r="B10" s="6">
        <v>54</v>
      </c>
      <c r="C10" s="8">
        <f t="shared" si="0"/>
        <v>2</v>
      </c>
      <c r="F10" s="3" t="s">
        <v>10</v>
      </c>
      <c r="G10" s="6">
        <v>43</v>
      </c>
      <c r="H10" s="6">
        <v>34</v>
      </c>
    </row>
    <row r="11" spans="1:8" ht="12.75" customHeight="1" x14ac:dyDescent="0.2">
      <c r="A11" s="3" t="s">
        <v>9</v>
      </c>
      <c r="B11" s="6">
        <v>89</v>
      </c>
      <c r="C11" s="8">
        <f t="shared" si="0"/>
        <v>1</v>
      </c>
      <c r="F11" s="3" t="s">
        <v>11</v>
      </c>
      <c r="G11" s="6">
        <v>89</v>
      </c>
      <c r="H11" s="6">
        <v>12</v>
      </c>
    </row>
    <row r="12" spans="1:8" ht="12.75" customHeight="1" x14ac:dyDescent="0.2">
      <c r="A12" s="3" t="s">
        <v>9</v>
      </c>
      <c r="B12" s="6">
        <v>43</v>
      </c>
      <c r="C12" s="8">
        <f t="shared" si="0"/>
        <v>2</v>
      </c>
      <c r="F12" s="3" t="s">
        <v>12</v>
      </c>
      <c r="G12" s="6">
        <v>66</v>
      </c>
      <c r="H12" s="6">
        <v>98</v>
      </c>
    </row>
    <row r="13" spans="1:8" ht="12.75" customHeight="1" x14ac:dyDescent="0.2">
      <c r="A13" s="3" t="s">
        <v>15</v>
      </c>
      <c r="B13" s="6">
        <v>34</v>
      </c>
      <c r="C13" s="8">
        <f t="shared" si="0"/>
        <v>1</v>
      </c>
      <c r="F13" s="3"/>
      <c r="G13" s="7"/>
      <c r="H13" s="7"/>
    </row>
    <row r="14" spans="1:8" ht="12.75" customHeight="1" x14ac:dyDescent="0.2">
      <c r="A14" s="3" t="s">
        <v>15</v>
      </c>
      <c r="B14" s="6">
        <v>78</v>
      </c>
      <c r="C14" s="8">
        <f t="shared" si="0"/>
        <v>2</v>
      </c>
    </row>
    <row r="15" spans="1:8" ht="12.75" customHeight="1" x14ac:dyDescent="0.2">
      <c r="A15" s="3" t="s">
        <v>10</v>
      </c>
      <c r="B15" s="6">
        <v>43</v>
      </c>
      <c r="C15" s="8">
        <f t="shared" si="0"/>
        <v>1</v>
      </c>
    </row>
    <row r="16" spans="1:8" ht="12.75" customHeight="1" x14ac:dyDescent="0.2">
      <c r="A16" s="3" t="s">
        <v>10</v>
      </c>
      <c r="B16" s="6">
        <v>34</v>
      </c>
      <c r="C16" s="8">
        <f t="shared" si="0"/>
        <v>2</v>
      </c>
    </row>
    <row r="17" spans="1:8" ht="12.75" customHeight="1" x14ac:dyDescent="0.2">
      <c r="A17" s="3" t="s">
        <v>11</v>
      </c>
      <c r="B17" s="6">
        <v>89</v>
      </c>
      <c r="C17" s="8">
        <f t="shared" si="0"/>
        <v>1</v>
      </c>
      <c r="F17" s="11" t="s">
        <v>19</v>
      </c>
      <c r="G17" s="11" t="s">
        <v>18</v>
      </c>
    </row>
    <row r="18" spans="1:8" ht="12.75" customHeight="1" x14ac:dyDescent="0.2">
      <c r="A18" s="3" t="s">
        <v>11</v>
      </c>
      <c r="B18" s="6">
        <v>12</v>
      </c>
      <c r="C18" s="8">
        <f t="shared" si="0"/>
        <v>2</v>
      </c>
      <c r="F18" s="11" t="s">
        <v>16</v>
      </c>
      <c r="G18">
        <v>1</v>
      </c>
      <c r="H18">
        <v>2</v>
      </c>
    </row>
    <row r="19" spans="1:8" ht="12.75" customHeight="1" x14ac:dyDescent="0.2">
      <c r="A19" s="3" t="s">
        <v>12</v>
      </c>
      <c r="B19" s="6">
        <v>66</v>
      </c>
      <c r="C19" s="8">
        <f t="shared" si="0"/>
        <v>1</v>
      </c>
      <c r="F19" t="s">
        <v>6</v>
      </c>
      <c r="G19" s="12">
        <v>76</v>
      </c>
      <c r="H19" s="12">
        <v>78</v>
      </c>
    </row>
    <row r="20" spans="1:8" ht="12.75" customHeight="1" x14ac:dyDescent="0.2">
      <c r="A20" s="3" t="s">
        <v>12</v>
      </c>
      <c r="B20" s="6">
        <v>98</v>
      </c>
      <c r="C20" s="8">
        <f t="shared" si="0"/>
        <v>2</v>
      </c>
      <c r="F20" t="s">
        <v>10</v>
      </c>
      <c r="G20" s="12">
        <v>43</v>
      </c>
      <c r="H20" s="12">
        <v>34</v>
      </c>
    </row>
    <row r="21" spans="1:8" ht="12.75" customHeight="1" x14ac:dyDescent="0.2">
      <c r="F21" t="s">
        <v>11</v>
      </c>
      <c r="G21" s="12">
        <v>89</v>
      </c>
      <c r="H21" s="12">
        <v>12</v>
      </c>
    </row>
    <row r="22" spans="1:8" ht="12.75" customHeight="1" x14ac:dyDescent="0.2">
      <c r="F22" t="s">
        <v>12</v>
      </c>
      <c r="G22" s="12">
        <v>66</v>
      </c>
      <c r="H22" s="12">
        <v>98</v>
      </c>
    </row>
    <row r="23" spans="1:8" ht="12.75" customHeight="1" x14ac:dyDescent="0.2">
      <c r="F23" t="s">
        <v>9</v>
      </c>
      <c r="G23" s="12">
        <v>89</v>
      </c>
      <c r="H23" s="12">
        <v>43</v>
      </c>
    </row>
    <row r="24" spans="1:8" ht="12.75" customHeight="1" x14ac:dyDescent="0.2">
      <c r="F24" t="s">
        <v>15</v>
      </c>
      <c r="G24" s="12">
        <v>34</v>
      </c>
      <c r="H24" s="12">
        <v>78</v>
      </c>
    </row>
    <row r="25" spans="1:8" ht="12.75" customHeight="1" x14ac:dyDescent="0.2">
      <c r="F25" t="s">
        <v>8</v>
      </c>
      <c r="G25" s="12">
        <v>67</v>
      </c>
      <c r="H25" s="12">
        <v>54</v>
      </c>
    </row>
    <row r="26" spans="1:8" ht="12.75" customHeight="1" x14ac:dyDescent="0.2">
      <c r="F26" t="s">
        <v>7</v>
      </c>
      <c r="G26" s="12">
        <v>100</v>
      </c>
      <c r="H26" s="12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topLeftCell="A8" workbookViewId="0">
      <selection activeCell="A34" sqref="A34"/>
    </sheetView>
  </sheetViews>
  <sheetFormatPr defaultRowHeight="12.75" customHeight="1" x14ac:dyDescent="0.2"/>
  <cols>
    <col min="1" max="2" width="30.140625" customWidth="1"/>
    <col min="3" max="3" width="34" style="4" customWidth="1"/>
  </cols>
  <sheetData>
    <row r="2" spans="1:3" ht="12.75" customHeight="1" x14ac:dyDescent="0.2">
      <c r="A2" s="1" t="s">
        <v>0</v>
      </c>
      <c r="B2" s="2" t="s">
        <v>1</v>
      </c>
      <c r="C2" s="4" t="str">
        <f>INDEX($A$2:$B$5,ROUND(ROW()/2,0)-ISODD(ROW()),1+ISODD(ROW()))</f>
        <v>Иванов</v>
      </c>
    </row>
    <row r="3" spans="1:3" ht="12.75" customHeight="1" x14ac:dyDescent="0.2">
      <c r="A3" s="1" t="s">
        <v>2</v>
      </c>
      <c r="B3" s="2" t="s">
        <v>3</v>
      </c>
      <c r="C3" s="4" t="str">
        <f t="shared" ref="C3:C7" si="0">INDEX($A$2:$B$5,ROUND(ROW()/2,0)-ISODD(ROW()),1+ISODD(ROW()))</f>
        <v>Марков</v>
      </c>
    </row>
    <row r="4" spans="1:3" ht="12.75" customHeight="1" x14ac:dyDescent="0.2">
      <c r="A4" s="1" t="s">
        <v>4</v>
      </c>
      <c r="B4" s="2" t="s">
        <v>5</v>
      </c>
      <c r="C4" s="4" t="str">
        <f t="shared" si="0"/>
        <v>Петров</v>
      </c>
    </row>
    <row r="5" spans="1:3" ht="12.75" customHeight="1" x14ac:dyDescent="0.2">
      <c r="C5" s="4" t="str">
        <f t="shared" si="0"/>
        <v>Воронцов</v>
      </c>
    </row>
    <row r="6" spans="1:3" ht="12.75" customHeight="1" x14ac:dyDescent="0.2">
      <c r="C6" s="4" t="str">
        <f t="shared" si="0"/>
        <v>Гришин</v>
      </c>
    </row>
    <row r="7" spans="1:3" ht="12.75" customHeight="1" x14ac:dyDescent="0.2">
      <c r="C7" s="4" t="str">
        <f t="shared" si="0"/>
        <v>Краснов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2</vt:lpstr>
      <vt:lpstr>'1'!Извлечь</vt:lpstr>
    </vt:vector>
  </TitlesOfParts>
  <Company>4service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 Pashaev</dc:creator>
  <cp:lastModifiedBy>Ахтямов Руслан Сальманович</cp:lastModifiedBy>
  <dcterms:created xsi:type="dcterms:W3CDTF">2015-10-03T13:53:35Z</dcterms:created>
  <dcterms:modified xsi:type="dcterms:W3CDTF">2016-01-11T13:29:39Z</dcterms:modified>
</cp:coreProperties>
</file>