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Округление" sheetId="1" r:id="rId1"/>
  </sheets>
  <definedNames>
    <definedName name="d3_">Округление!$D$3:$D$24</definedName>
    <definedName name="d4_">Округление!$D$4:$D$25</definedName>
  </definedNames>
  <calcPr calcId="144525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3" i="1"/>
  <c r="I3" i="1"/>
  <c r="B3" i="1" l="1"/>
  <c r="B4" i="1" l="1"/>
  <c r="B5" i="1"/>
  <c r="B6" i="1"/>
  <c r="B7" i="1"/>
  <c r="B8" i="1"/>
</calcChain>
</file>

<file path=xl/sharedStrings.xml><?xml version="1.0" encoding="utf-8"?>
<sst xmlns="http://schemas.openxmlformats.org/spreadsheetml/2006/main" count="8" uniqueCount="8">
  <si>
    <t xml:space="preserve">Дни </t>
  </si>
  <si>
    <t>Округление</t>
  </si>
  <si>
    <t>Дни</t>
  </si>
  <si>
    <t>Ряд данных</t>
  </si>
  <si>
    <t>Таблица 1</t>
  </si>
  <si>
    <t>Цель: дни столбце A нужно округлить до заданных в ряде столбец D, логика округления заложена в формуле в столбце B, если словами, то принцип следующий: если дано 200, а исходный ряд содержит только 100 и 300 то в заданном диапазоне 200 будет относится к 300, а 199 к 100)</t>
  </si>
  <si>
    <t>СУММПРОИЗВ((A3&gt;=$D$3:$D$24)*(A3&lt;$D$4:$D$25))</t>
  </si>
  <si>
    <t>сюда побольше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</si>
</sst>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0" borderId="0" xfId="0" applyNumberFormat="1" applyFont="1"/>
    <xf numFmtId="0" fontId="3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E26" sqref="E26"/>
    </sheetView>
  </sheetViews>
  <sheetFormatPr defaultRowHeight="12.75" x14ac:dyDescent="0.2"/>
  <cols>
    <col min="1" max="2" width="12" style="1" bestFit="1" customWidth="1"/>
    <col min="3" max="3" width="14.85546875" style="1" customWidth="1"/>
    <col min="4" max="4" width="12.42578125" style="1" bestFit="1" customWidth="1"/>
    <col min="5" max="5" width="9" style="1" customWidth="1"/>
    <col min="6" max="7" width="16" style="1" customWidth="1"/>
    <col min="8" max="16384" width="9.140625" style="1"/>
  </cols>
  <sheetData>
    <row r="1" spans="1:10" ht="13.5" thickBot="1" x14ac:dyDescent="0.25">
      <c r="A1" s="15" t="s">
        <v>4</v>
      </c>
      <c r="B1" s="15"/>
      <c r="D1" s="8" t="s">
        <v>3</v>
      </c>
    </row>
    <row r="2" spans="1:10" x14ac:dyDescent="0.2">
      <c r="A2" s="4" t="s">
        <v>2</v>
      </c>
      <c r="B2" s="4" t="s">
        <v>1</v>
      </c>
      <c r="D2" s="4" t="s">
        <v>0</v>
      </c>
      <c r="F2" s="9" t="s">
        <v>5</v>
      </c>
      <c r="G2" s="10"/>
    </row>
    <row r="3" spans="1:10" ht="15" customHeight="1" x14ac:dyDescent="0.2">
      <c r="A3" s="3">
        <v>456.37928282283798</v>
      </c>
      <c r="B3" s="6">
        <f>IF(A3&gt;=(D17+((D18-D17)/2)),D18,D17)</f>
        <v>540</v>
      </c>
      <c r="C3" s="1">
        <f>IF(A3&lt;=$D$3,$D$3,INDEX(d3_,SUMPRODUCT((A3&gt;=d3_)*(A3&lt;d4_),ROW(d3_)-2)+(A3&gt;=SUMPRODUCT((d3_+d4_)/2,(A3&gt;=d3_)*(A3&lt;d4_)))))</f>
        <v>540</v>
      </c>
      <c r="D3" s="4">
        <v>7</v>
      </c>
      <c r="F3" s="11"/>
      <c r="G3" s="12"/>
      <c r="I3" s="1">
        <f>IF(A3&lt;=$D$3,$D$3,INDEX(D3:D24,SUMPRODUCT((A3&gt;=$D$3:$D$24)*(A3&lt;$D$4:$D$25),ROW(D3:D24)-2)+(A3&gt;=SUMPRODUCT((D3:D24+D4:D25)/2,(A3&gt;=$D$3:$D$24)*(A3&lt;$D$4:$D$25)))))</f>
        <v>540</v>
      </c>
      <c r="J3" s="1" t="s">
        <v>6</v>
      </c>
    </row>
    <row r="4" spans="1:10" x14ac:dyDescent="0.2">
      <c r="A4" s="7">
        <v>719</v>
      </c>
      <c r="B4" s="6">
        <f>IF(A4&gt;=(D18+((D19-D18)/2)),D19,D18)</f>
        <v>720</v>
      </c>
      <c r="C4" s="1">
        <f>IF(A4&lt;=$D$3,$D$3,INDEX(d3_,SUMPRODUCT((A4&gt;=d3_)*(A4&lt;d4_),ROW(d3_)-2)+(A4&gt;=SUMPRODUCT((d3_+d4_)/2,(A4&gt;=d3_)*(A4&lt;d4_)))))</f>
        <v>720</v>
      </c>
      <c r="D4" s="4">
        <v>14</v>
      </c>
      <c r="F4" s="11"/>
      <c r="G4" s="12"/>
    </row>
    <row r="5" spans="1:10" x14ac:dyDescent="0.2">
      <c r="A5" s="3">
        <v>50.769506083620001</v>
      </c>
      <c r="B5" s="6">
        <f>IF(A5&gt;=(D6+((D7-D6)/2)),D7,D6)</f>
        <v>60</v>
      </c>
      <c r="C5" s="1">
        <f>IF(A5&lt;=$D$3,$D$3,INDEX(d3_,SUMPRODUCT((A5&gt;=d3_)*(A5&lt;d4_),ROW(d3_)-2)+(A5&gt;=SUMPRODUCT((d3_+d4_)/2,(A5&gt;=d3_)*(A5&lt;d4_)))))</f>
        <v>60</v>
      </c>
      <c r="D5" s="4">
        <v>21</v>
      </c>
      <c r="F5" s="11"/>
      <c r="G5" s="12"/>
    </row>
    <row r="6" spans="1:10" x14ac:dyDescent="0.2">
      <c r="A6" s="3">
        <v>60</v>
      </c>
      <c r="B6" s="6">
        <f>IF(A6&gt;=(D7+((D8-D7)/2)),D8,D7)</f>
        <v>60</v>
      </c>
      <c r="C6" s="1">
        <f>IF(A6&lt;=$D$3,$D$3,INDEX(d3_,SUMPRODUCT((A6&gt;=d3_)*(A6&lt;d4_),ROW(d3_)-2)+(A6&gt;=SUMPRODUCT((d3_+d4_)/2,(A6&gt;=d3_)*(A6&lt;d4_)))))</f>
        <v>60</v>
      </c>
      <c r="D6" s="4">
        <v>30</v>
      </c>
      <c r="F6" s="11"/>
      <c r="G6" s="12"/>
    </row>
    <row r="7" spans="1:10" x14ac:dyDescent="0.2">
      <c r="A7" s="3">
        <v>1519.0459530798901</v>
      </c>
      <c r="B7" s="6">
        <f>IF(A7&gt;=(D21+((D22-D21)/2)),D22,D21)</f>
        <v>1440</v>
      </c>
      <c r="C7" s="1">
        <f>IF(A7&lt;=$D$3,$D$3,INDEX(d3_,SUMPRODUCT((A7&gt;=d3_)*(A7&lt;d4_),ROW(d3_)-2)+(A7&gt;=SUMPRODUCT((d3_+d4_)/2,(A7&gt;=d3_)*(A7&lt;d4_)))))</f>
        <v>1440</v>
      </c>
      <c r="D7" s="4">
        <v>60</v>
      </c>
      <c r="F7" s="11"/>
      <c r="G7" s="12"/>
    </row>
    <row r="8" spans="1:10" x14ac:dyDescent="0.2">
      <c r="A8" s="3">
        <v>2556</v>
      </c>
      <c r="B8" s="6">
        <f>IF(A8&gt;=(D23+((D24-D23)/2)),D24,D23)</f>
        <v>2520</v>
      </c>
      <c r="C8" s="1">
        <f>IF(A8&lt;=$D$3,$D$3,INDEX(d3_,SUMPRODUCT((A8&gt;=d3_)*(A8&lt;d4_),ROW(d3_)-2)+(A8&gt;=SUMPRODUCT((d3_+d4_)/2,(A8&gt;=d3_)*(A8&lt;d4_)))))</f>
        <v>2520</v>
      </c>
      <c r="D8" s="4">
        <v>90</v>
      </c>
      <c r="F8" s="11"/>
      <c r="G8" s="12"/>
    </row>
    <row r="9" spans="1:10" x14ac:dyDescent="0.2">
      <c r="B9" s="5"/>
      <c r="D9" s="4">
        <v>120</v>
      </c>
      <c r="F9" s="11"/>
      <c r="G9" s="12"/>
    </row>
    <row r="10" spans="1:10" x14ac:dyDescent="0.2">
      <c r="D10" s="4">
        <v>150</v>
      </c>
      <c r="F10" s="11"/>
      <c r="G10" s="12"/>
    </row>
    <row r="11" spans="1:10" ht="13.5" thickBot="1" x14ac:dyDescent="0.25">
      <c r="D11" s="4">
        <v>180</v>
      </c>
      <c r="F11" s="13"/>
      <c r="G11" s="14"/>
    </row>
    <row r="12" spans="1:10" x14ac:dyDescent="0.2">
      <c r="D12" s="4">
        <v>210</v>
      </c>
    </row>
    <row r="13" spans="1:10" x14ac:dyDescent="0.2">
      <c r="D13" s="4">
        <v>240</v>
      </c>
    </row>
    <row r="14" spans="1:10" x14ac:dyDescent="0.2">
      <c r="D14" s="4">
        <v>270</v>
      </c>
    </row>
    <row r="15" spans="1:10" x14ac:dyDescent="0.2">
      <c r="D15" s="4">
        <v>300</v>
      </c>
    </row>
    <row r="16" spans="1:10" x14ac:dyDescent="0.2">
      <c r="D16" s="4">
        <v>330</v>
      </c>
    </row>
    <row r="17" spans="1:5" x14ac:dyDescent="0.2">
      <c r="D17" s="4">
        <v>360</v>
      </c>
    </row>
    <row r="18" spans="1:5" x14ac:dyDescent="0.2">
      <c r="D18" s="4">
        <v>540</v>
      </c>
    </row>
    <row r="19" spans="1:5" x14ac:dyDescent="0.2">
      <c r="D19" s="4">
        <v>720</v>
      </c>
    </row>
    <row r="20" spans="1:5" x14ac:dyDescent="0.2">
      <c r="D20" s="4">
        <v>1080</v>
      </c>
    </row>
    <row r="21" spans="1:5" x14ac:dyDescent="0.2">
      <c r="D21" s="4">
        <v>1440</v>
      </c>
    </row>
    <row r="22" spans="1:5" x14ac:dyDescent="0.2">
      <c r="D22" s="4">
        <v>1800</v>
      </c>
    </row>
    <row r="23" spans="1:5" x14ac:dyDescent="0.2">
      <c r="D23" s="4">
        <v>2160</v>
      </c>
    </row>
    <row r="24" spans="1:5" x14ac:dyDescent="0.2">
      <c r="D24" s="4">
        <v>2520</v>
      </c>
    </row>
    <row r="25" spans="1:5" x14ac:dyDescent="0.2">
      <c r="D25" s="16">
        <v>100000000</v>
      </c>
      <c r="E25" s="1" t="s">
        <v>7</v>
      </c>
    </row>
    <row r="30" spans="1:5" x14ac:dyDescent="0.2">
      <c r="A30" s="2"/>
    </row>
    <row r="41" spans="1:1" x14ac:dyDescent="0.2">
      <c r="A41" s="3"/>
    </row>
    <row r="42" spans="1:1" x14ac:dyDescent="0.2">
      <c r="A42" s="3"/>
    </row>
    <row r="43" spans="1:1" x14ac:dyDescent="0.2">
      <c r="A43" s="2"/>
    </row>
  </sheetData>
  <mergeCells count="2">
    <mergeCell ref="F2:G11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Округление</vt:lpstr>
      <vt:lpstr>d3_</vt:lpstr>
      <vt:lpstr>d4_</vt:lpstr>
    </vt:vector>
  </TitlesOfParts>
  <Company>Alfa-Bank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evg</cp:lastModifiedBy>
  <dcterms:created xsi:type="dcterms:W3CDTF">2016-01-14T11:49:09Z</dcterms:created>
  <dcterms:modified xsi:type="dcterms:W3CDTF">2016-01-14T16:11:00Z</dcterms:modified>
</cp:coreProperties>
</file>