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Отчет" sheetId="1" r:id="rId1"/>
    <sheet name="Список клиентов" sheetId="2" r:id="rId2"/>
    <sheet name="Список месяцев" sheetId="3" r:id="rId3"/>
  </sheets>
  <calcPr calcId="152511"/>
</workbook>
</file>

<file path=xl/calcChain.xml><?xml version="1.0" encoding="utf-8"?>
<calcChain xmlns="http://schemas.openxmlformats.org/spreadsheetml/2006/main">
  <c r="E2" i="1" l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2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</calcChain>
</file>

<file path=xl/sharedStrings.xml><?xml version="1.0" encoding="utf-8"?>
<sst xmlns="http://schemas.openxmlformats.org/spreadsheetml/2006/main" count="466" uniqueCount="76">
  <si>
    <t>Клиент</t>
  </si>
  <si>
    <t>Клиенты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</si>
  <si>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</si>
  <si>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</si>
  <si>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</si>
  <si>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</si>
  <si>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</si>
  <si>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</si>
  <si>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</si>
  <si>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</si>
  <si>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</si>
  <si>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</si>
  <si>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</si>
  <si>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</si>
  <si>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</si>
  <si>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</si>
  <si>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</si>
  <si>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</si>
  <si>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</si>
  <si>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</si>
  <si>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</si>
  <si>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</si>
  <si>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</si>
  <si>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</si>
  <si>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</si>
  <si>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</si>
  <si>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</si>
  <si>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</si>
  <si>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</si>
  <si>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</si>
  <si>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</si>
  <si>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</si>
  <si>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2014 г.</t>
  </si>
  <si>
    <t>Итого 2014 г.</t>
  </si>
  <si>
    <t>Январь 2014 г.</t>
  </si>
  <si>
    <t>Февраль 2014 г.</t>
  </si>
  <si>
    <t>Март 2014 г.</t>
  </si>
  <si>
    <t>Апрель 2014 г.</t>
  </si>
  <si>
    <t>Май 2014 г.</t>
  </si>
  <si>
    <t>Июнь 2014 г.</t>
  </si>
  <si>
    <t>Июль 2014 г.</t>
  </si>
  <si>
    <t>Август 2014 г.</t>
  </si>
  <si>
    <t>Сентябрь 2014 г.</t>
  </si>
  <si>
    <t>Октябрь 2014 г.</t>
  </si>
  <si>
    <t>Ноябрь 2014 г.</t>
  </si>
  <si>
    <t>Декабрь 2014 г.</t>
  </si>
  <si>
    <t>2015 г.</t>
  </si>
  <si>
    <t>Итого 2015 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</si>
  <si>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</si>
  <si>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</si>
  <si>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</si>
  <si>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</si>
  <si>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</si>
  <si>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</si>
  <si>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</si>
  <si>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</si>
  <si>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</si>
  <si>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</si>
  <si>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</si>
  <si>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</si>
  <si>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2016 г.</t>
  </si>
  <si>
    <t>Итого 2016 г.</t>
  </si>
  <si>
    <t>Январь 2016 г.</t>
  </si>
  <si>
    <t>Февраль 2016 г.</t>
  </si>
  <si>
    <t>Март 2016 г.</t>
  </si>
  <si>
    <t>Апрель 2016 г.</t>
  </si>
  <si>
    <t>Май 2016 г.</t>
  </si>
  <si>
    <t>Июнь 2016 г.</t>
  </si>
  <si>
    <t>Июль 2016 г.</t>
  </si>
  <si>
    <t>Август 2016 г.</t>
  </si>
  <si>
    <t>Сентябрь 2016 г.</t>
  </si>
  <si>
    <t>Октябрь 2016 г.</t>
  </si>
  <si>
    <t>Ноябрь 2016 г.</t>
  </si>
  <si>
    <t>Декабрь 2016 г.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</si>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</sst>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8"/>
  <sheetViews>
    <sheetView tabSelected="1" zoomScale="75" zoomScaleNormal="75" workbookViewId="0">
      <selection activeCell="E3" sqref="E3"/>
    </sheetView>
  </sheetViews>
  <sheetFormatPr defaultRowHeight="15" x14ac:dyDescent="0.25"/>
  <cols>
    <col min="2" max="2" width="6.7109375" bestFit="1" customWidth="1"/>
    <col min="3" max="3" width="15.85546875" bestFit="1" customWidth="1"/>
    <col min="7" max="7" width="16.5703125" bestFit="1" customWidth="1"/>
  </cols>
  <sheetData>
    <row r="1" spans="1:7" x14ac:dyDescent="0.25">
      <c r="A1" s="5" t="s">
        <v>0</v>
      </c>
      <c r="B1" s="5" t="s">
        <v>74</v>
      </c>
      <c r="C1" s="5" t="s">
        <v>75</v>
      </c>
      <c r="E1" s="5" t="s">
        <v>0</v>
      </c>
      <c r="F1" s="5" t="s">
        <v>74</v>
      </c>
      <c r="G1" s="5" t="s">
        <v>75</v>
      </c>
    </row>
    <row r="2" spans="1:7" s="6" customFormat="1" x14ac:dyDescent="0.25">
      <c r="A2" s="6" t="s">
        <v>2</v>
      </c>
      <c r="B2" s="7" t="s">
        <v>32</v>
      </c>
      <c r="C2" s="7" t="s">
        <v>33</v>
      </c>
      <c r="E2" s="6" t="str">
        <f>INDEX('Список клиентов'!A:A,(ROW()-2)/COUNTA('Список месяцев'!B:B)+2)</f>
        <v>Клиент 1</v>
      </c>
      <c r="F2" s="6" t="str">
        <f>INDEX('Список месяцев'!A:A,COUNTIF($E$2:$E2,$E2))</f>
        <v>2014 г.</v>
      </c>
      <c r="G2" s="6" t="str">
        <f>INDEX('Список месяцев'!B:B,COUNTIF($E$2:$E2,$E2))</f>
        <v>Итого 2014 г.</v>
      </c>
    </row>
    <row r="3" spans="1:7" s="6" customFormat="1" x14ac:dyDescent="0.25">
      <c r="A3" s="6" t="s">
        <v>2</v>
      </c>
      <c r="B3" s="8" t="s">
        <v>32</v>
      </c>
      <c r="C3" s="4" t="s">
        <v>34</v>
      </c>
      <c r="E3" s="6" t="str">
        <f>INDEX('Список клиентов'!A:A,(ROW()-2)/COUNTA('Список месяцев'!B:B)+2)</f>
        <v>Клиент 1</v>
      </c>
      <c r="F3" s="6" t="str">
        <f>INDEX('Список месяцев'!A:A,COUNTIF($E$2:$E3,$E3))</f>
        <v>2014 г.</v>
      </c>
      <c r="G3" s="6" t="str">
        <f>INDEX('Список месяцев'!B:B,COUNTIF($E$2:$E3,$E3))</f>
        <v>Январь 2014 г.</v>
      </c>
    </row>
    <row r="4" spans="1:7" s="6" customFormat="1" x14ac:dyDescent="0.25">
      <c r="A4" s="6" t="s">
        <v>2</v>
      </c>
      <c r="B4" s="8" t="s">
        <v>32</v>
      </c>
      <c r="C4" s="4" t="s">
        <v>35</v>
      </c>
      <c r="E4" s="6" t="str">
        <f>INDEX('Список клиентов'!A:A,(ROW()-2)/COUNTA('Список месяцев'!B:B)+2)</f>
        <v>Клиент 1</v>
      </c>
      <c r="F4" s="6" t="str">
        <f>INDEX('Список месяцев'!A:A,COUNTIF($E$2:$E4,$E4))</f>
        <v>2014 г.</v>
      </c>
      <c r="G4" s="6" t="str">
        <f>INDEX('Список месяцев'!B:B,COUNTIF($E$2:$E4,$E4))</f>
        <v>Февраль 2014 г.</v>
      </c>
    </row>
    <row r="5" spans="1:7" s="6" customFormat="1" x14ac:dyDescent="0.25">
      <c r="A5" s="6" t="s">
        <v>2</v>
      </c>
      <c r="B5" s="8" t="s">
        <v>32</v>
      </c>
      <c r="C5" s="4" t="s">
        <v>36</v>
      </c>
      <c r="E5" s="6" t="str">
        <f>INDEX('Список клиентов'!A:A,(ROW()-2)/COUNTA('Список месяцев'!B:B)+2)</f>
        <v>Клиент 1</v>
      </c>
      <c r="F5" s="6" t="str">
        <f>INDEX('Список месяцев'!A:A,COUNTIF($E$2:$E5,$E5))</f>
        <v>2014 г.</v>
      </c>
      <c r="G5" s="6" t="str">
        <f>INDEX('Список месяцев'!B:B,COUNTIF($E$2:$E5,$E5))</f>
        <v>Март 2014 г.</v>
      </c>
    </row>
    <row r="6" spans="1:7" s="6" customFormat="1" x14ac:dyDescent="0.25">
      <c r="A6" s="6" t="s">
        <v>2</v>
      </c>
      <c r="B6" s="8" t="s">
        <v>32</v>
      </c>
      <c r="C6" s="4" t="s">
        <v>37</v>
      </c>
      <c r="E6" s="6" t="str">
        <f>INDEX('Список клиентов'!A:A,(ROW()-2)/COUNTA('Список месяцев'!B:B)+2)</f>
        <v>Клиент 1</v>
      </c>
      <c r="F6" s="6" t="str">
        <f>INDEX('Список месяцев'!A:A,COUNTIF($E$2:$E6,$E6))</f>
        <v>2014 г.</v>
      </c>
      <c r="G6" s="6" t="str">
        <f>INDEX('Список месяцев'!B:B,COUNTIF($E$2:$E6,$E6))</f>
        <v>Апрель 2014 г.</v>
      </c>
    </row>
    <row r="7" spans="1:7" s="6" customFormat="1" x14ac:dyDescent="0.25">
      <c r="A7" s="6" t="s">
        <v>2</v>
      </c>
      <c r="B7" s="8" t="s">
        <v>32</v>
      </c>
      <c r="C7" s="4" t="s">
        <v>38</v>
      </c>
      <c r="E7" s="6" t="str">
        <f>INDEX('Список клиентов'!A:A,(ROW()-2)/COUNTA('Список месяцев'!B:B)+2)</f>
        <v>Клиент 1</v>
      </c>
      <c r="F7" s="6" t="str">
        <f>INDEX('Список месяцев'!A:A,COUNTIF($E$2:$E7,$E7))</f>
        <v>2014 г.</v>
      </c>
      <c r="G7" s="6" t="str">
        <f>INDEX('Список месяцев'!B:B,COUNTIF($E$2:$E7,$E7))</f>
        <v>Май 2014 г.</v>
      </c>
    </row>
    <row r="8" spans="1:7" s="6" customFormat="1" x14ac:dyDescent="0.25">
      <c r="A8" s="6" t="s">
        <v>2</v>
      </c>
      <c r="B8" s="8" t="s">
        <v>32</v>
      </c>
      <c r="C8" s="4" t="s">
        <v>39</v>
      </c>
      <c r="E8" s="6" t="str">
        <f>INDEX('Список клиентов'!A:A,(ROW()-2)/COUNTA('Список месяцев'!B:B)+2)</f>
        <v>Клиент 1</v>
      </c>
      <c r="F8" s="6" t="str">
        <f>INDEX('Список месяцев'!A:A,COUNTIF($E$2:$E8,$E8))</f>
        <v>2014 г.</v>
      </c>
      <c r="G8" s="6" t="str">
        <f>INDEX('Список месяцев'!B:B,COUNTIF($E$2:$E8,$E8))</f>
        <v>Июнь 2014 г.</v>
      </c>
    </row>
    <row r="9" spans="1:7" s="6" customFormat="1" x14ac:dyDescent="0.25">
      <c r="A9" s="6" t="s">
        <v>2</v>
      </c>
      <c r="B9" s="8" t="s">
        <v>32</v>
      </c>
      <c r="C9" s="4" t="s">
        <v>40</v>
      </c>
      <c r="E9" s="6" t="str">
        <f>INDEX('Список клиентов'!A:A,(ROW()-2)/COUNTA('Список месяцев'!B:B)+2)</f>
        <v>Клиент 1</v>
      </c>
      <c r="F9" s="6" t="str">
        <f>INDEX('Список месяцев'!A:A,COUNTIF($E$2:$E9,$E9))</f>
        <v>2014 г.</v>
      </c>
      <c r="G9" s="6" t="str">
        <f>INDEX('Список месяцев'!B:B,COUNTIF($E$2:$E9,$E9))</f>
        <v>Июль 2014 г.</v>
      </c>
    </row>
    <row r="10" spans="1:7" s="6" customFormat="1" x14ac:dyDescent="0.25">
      <c r="A10" s="6" t="s">
        <v>2</v>
      </c>
      <c r="B10" s="8" t="s">
        <v>32</v>
      </c>
      <c r="C10" s="4" t="s">
        <v>41</v>
      </c>
      <c r="E10" s="6" t="str">
        <f>INDEX('Список клиентов'!A:A,(ROW()-2)/COUNTA('Список месяцев'!B:B)+2)</f>
        <v>Клиент 1</v>
      </c>
      <c r="F10" s="6" t="str">
        <f>INDEX('Список месяцев'!A:A,COUNTIF($E$2:$E10,$E10))</f>
        <v>2014 г.</v>
      </c>
      <c r="G10" s="6" t="str">
        <f>INDEX('Список месяцев'!B:B,COUNTIF($E$2:$E10,$E10))</f>
        <v>Август 2014 г.</v>
      </c>
    </row>
    <row r="11" spans="1:7" s="6" customFormat="1" x14ac:dyDescent="0.25">
      <c r="A11" s="6" t="s">
        <v>2</v>
      </c>
      <c r="B11" s="8" t="s">
        <v>32</v>
      </c>
      <c r="C11" s="4" t="s">
        <v>42</v>
      </c>
      <c r="E11" s="6" t="str">
        <f>INDEX('Список клиентов'!A:A,(ROW()-2)/COUNTA('Список месяцев'!B:B)+2)</f>
        <v>Клиент 1</v>
      </c>
      <c r="F11" s="6" t="str">
        <f>INDEX('Список месяцев'!A:A,COUNTIF($E$2:$E11,$E11))</f>
        <v>2014 г.</v>
      </c>
      <c r="G11" s="6" t="str">
        <f>INDEX('Список месяцев'!B:B,COUNTIF($E$2:$E11,$E11))</f>
        <v>Сентябрь 2014 г.</v>
      </c>
    </row>
    <row r="12" spans="1:7" s="6" customFormat="1" x14ac:dyDescent="0.25">
      <c r="A12" s="6" t="s">
        <v>2</v>
      </c>
      <c r="B12" s="8" t="s">
        <v>32</v>
      </c>
      <c r="C12" s="4" t="s">
        <v>43</v>
      </c>
      <c r="E12" s="6" t="str">
        <f>INDEX('Список клиентов'!A:A,(ROW()-2)/COUNTA('Список месяцев'!B:B)+2)</f>
        <v>Клиент 1</v>
      </c>
      <c r="F12" s="6" t="str">
        <f>INDEX('Список месяцев'!A:A,COUNTIF($E$2:$E12,$E12))</f>
        <v>2014 г.</v>
      </c>
      <c r="G12" s="6" t="str">
        <f>INDEX('Список месяцев'!B:B,COUNTIF($E$2:$E12,$E12))</f>
        <v>Октябрь 2014 г.</v>
      </c>
    </row>
    <row r="13" spans="1:7" s="6" customFormat="1" x14ac:dyDescent="0.25">
      <c r="A13" s="6" t="s">
        <v>2</v>
      </c>
      <c r="B13" s="8" t="s">
        <v>32</v>
      </c>
      <c r="C13" s="4" t="s">
        <v>44</v>
      </c>
      <c r="E13" s="6" t="str">
        <f>INDEX('Список клиентов'!A:A,(ROW()-2)/COUNTA('Список месяцев'!B:B)+2)</f>
        <v>Клиент 1</v>
      </c>
      <c r="F13" s="6" t="str">
        <f>INDEX('Список месяцев'!A:A,COUNTIF($E$2:$E13,$E13))</f>
        <v>2014 г.</v>
      </c>
      <c r="G13" s="6" t="str">
        <f>INDEX('Список месяцев'!B:B,COUNTIF($E$2:$E13,$E13))</f>
        <v>Ноябрь 2014 г.</v>
      </c>
    </row>
    <row r="14" spans="1:7" s="6" customFormat="1" x14ac:dyDescent="0.25">
      <c r="A14" s="6" t="s">
        <v>2</v>
      </c>
      <c r="B14" s="8" t="s">
        <v>32</v>
      </c>
      <c r="C14" s="4" t="s">
        <v>45</v>
      </c>
      <c r="E14" s="6" t="str">
        <f>INDEX('Список клиентов'!A:A,(ROW()-2)/COUNTA('Список месяцев'!B:B)+2)</f>
        <v>Клиент 1</v>
      </c>
      <c r="F14" s="6" t="str">
        <f>INDEX('Список месяцев'!A:A,COUNTIF($E$2:$E14,$E14))</f>
        <v>2014 г.</v>
      </c>
      <c r="G14" s="6" t="str">
        <f>INDEX('Список месяцев'!B:B,COUNTIF($E$2:$E14,$E14))</f>
        <v>Декабрь 2014 г.</v>
      </c>
    </row>
    <row r="15" spans="1:7" s="6" customFormat="1" x14ac:dyDescent="0.25">
      <c r="A15" s="6" t="s">
        <v>2</v>
      </c>
      <c r="B15" s="7" t="s">
        <v>46</v>
      </c>
      <c r="C15" s="7" t="s">
        <v>47</v>
      </c>
      <c r="E15" s="6" t="str">
        <f>INDEX('Список клиентов'!A:A,(ROW()-2)/COUNTA('Список месяцев'!B:B)+2)</f>
        <v>Клиент 1</v>
      </c>
      <c r="F15" s="6" t="str">
        <f>INDEX('Список месяцев'!A:A,COUNTIF($E$2:$E15,$E15))</f>
        <v>2015 г.</v>
      </c>
      <c r="G15" s="6" t="str">
        <f>INDEX('Список месяцев'!B:B,COUNTIF($E$2:$E15,$E15))</f>
        <v>Итого 2015 г.</v>
      </c>
    </row>
    <row r="16" spans="1:7" s="6" customFormat="1" x14ac:dyDescent="0.25">
      <c r="A16" s="6" t="s">
        <v>2</v>
      </c>
      <c r="B16" s="8" t="s">
        <v>46</v>
      </c>
      <c r="C16" s="4" t="s">
        <v>48</v>
      </c>
      <c r="E16" s="6" t="str">
        <f>INDEX('Список клиентов'!A:A,(ROW()-2)/COUNTA('Список месяцев'!B:B)+2)</f>
        <v>Клиент 1</v>
      </c>
      <c r="F16" s="6" t="str">
        <f>INDEX('Список месяцев'!A:A,COUNTIF($E$2:$E16,$E16))</f>
        <v>2015 г.</v>
      </c>
      <c r="G16" s="6" t="str">
        <f>INDEX('Список месяцев'!B:B,COUNTIF($E$2:$E16,$E16))</f>
        <v>Январь 2015 г.</v>
      </c>
    </row>
    <row r="17" spans="1:7" s="6" customFormat="1" x14ac:dyDescent="0.25">
      <c r="A17" s="6" t="s">
        <v>2</v>
      </c>
      <c r="B17" s="8" t="s">
        <v>46</v>
      </c>
      <c r="C17" s="4" t="s">
        <v>49</v>
      </c>
      <c r="E17" s="6" t="str">
        <f>INDEX('Список клиентов'!A:A,(ROW()-2)/COUNTA('Список месяцев'!B:B)+2)</f>
        <v>Клиент 1</v>
      </c>
      <c r="F17" s="6" t="str">
        <f>INDEX('Список месяцев'!A:A,COUNTIF($E$2:$E17,$E17))</f>
        <v>2015 г.</v>
      </c>
      <c r="G17" s="6" t="str">
        <f>INDEX('Список месяцев'!B:B,COUNTIF($E$2:$E17,$E17))</f>
        <v>Февраль 2015 г.</v>
      </c>
    </row>
    <row r="18" spans="1:7" s="6" customFormat="1" x14ac:dyDescent="0.25">
      <c r="A18" s="6" t="s">
        <v>2</v>
      </c>
      <c r="B18" s="8" t="s">
        <v>46</v>
      </c>
      <c r="C18" s="4" t="s">
        <v>50</v>
      </c>
      <c r="E18" s="6" t="str">
        <f>INDEX('Список клиентов'!A:A,(ROW()-2)/COUNTA('Список месяцев'!B:B)+2)</f>
        <v>Клиент 1</v>
      </c>
      <c r="F18" s="6" t="str">
        <f>INDEX('Список месяцев'!A:A,COUNTIF($E$2:$E18,$E18))</f>
        <v>2015 г.</v>
      </c>
      <c r="G18" s="6" t="str">
        <f>INDEX('Список месяцев'!B:B,COUNTIF($E$2:$E18,$E18))</f>
        <v>Март 2015 г.</v>
      </c>
    </row>
    <row r="19" spans="1:7" s="6" customFormat="1" x14ac:dyDescent="0.25">
      <c r="A19" s="6" t="s">
        <v>2</v>
      </c>
      <c r="B19" s="8" t="s">
        <v>46</v>
      </c>
      <c r="C19" s="4" t="s">
        <v>51</v>
      </c>
      <c r="E19" s="6" t="str">
        <f>INDEX('Список клиентов'!A:A,(ROW()-2)/COUNTA('Список месяцев'!B:B)+2)</f>
        <v>Клиент 1</v>
      </c>
      <c r="F19" s="6" t="str">
        <f>INDEX('Список месяцев'!A:A,COUNTIF($E$2:$E19,$E19))</f>
        <v>2015 г.</v>
      </c>
      <c r="G19" s="6" t="str">
        <f>INDEX('Список месяцев'!B:B,COUNTIF($E$2:$E19,$E19))</f>
        <v>Апрель 2015 г.</v>
      </c>
    </row>
    <row r="20" spans="1:7" s="6" customFormat="1" x14ac:dyDescent="0.25">
      <c r="A20" s="6" t="s">
        <v>2</v>
      </c>
      <c r="B20" s="8" t="s">
        <v>46</v>
      </c>
      <c r="C20" s="4" t="s">
        <v>52</v>
      </c>
      <c r="E20" s="6" t="str">
        <f>INDEX('Список клиентов'!A:A,(ROW()-2)/COUNTA('Список месяцев'!B:B)+2)</f>
        <v>Клиент 1</v>
      </c>
      <c r="F20" s="6" t="str">
        <f>INDEX('Список месяцев'!A:A,COUNTIF($E$2:$E20,$E20))</f>
        <v>2015 г.</v>
      </c>
      <c r="G20" s="6" t="str">
        <f>INDEX('Список месяцев'!B:B,COUNTIF($E$2:$E20,$E20))</f>
        <v>Май 2015 г.</v>
      </c>
    </row>
    <row r="21" spans="1:7" s="6" customFormat="1" x14ac:dyDescent="0.25">
      <c r="A21" s="6" t="s">
        <v>2</v>
      </c>
      <c r="B21" s="8" t="s">
        <v>46</v>
      </c>
      <c r="C21" s="4" t="s">
        <v>53</v>
      </c>
      <c r="E21" s="6" t="str">
        <f>INDEX('Список клиентов'!A:A,(ROW()-2)/COUNTA('Список месяцев'!B:B)+2)</f>
        <v>Клиент 1</v>
      </c>
      <c r="F21" s="6" t="str">
        <f>INDEX('Список месяцев'!A:A,COUNTIF($E$2:$E21,$E21))</f>
        <v>2015 г.</v>
      </c>
      <c r="G21" s="6" t="str">
        <f>INDEX('Список месяцев'!B:B,COUNTIF($E$2:$E21,$E21))</f>
        <v>Июнь 2015 г.</v>
      </c>
    </row>
    <row r="22" spans="1:7" s="6" customFormat="1" x14ac:dyDescent="0.25">
      <c r="A22" s="6" t="s">
        <v>2</v>
      </c>
      <c r="B22" s="8" t="s">
        <v>46</v>
      </c>
      <c r="C22" s="4" t="s">
        <v>54</v>
      </c>
      <c r="E22" s="6" t="str">
        <f>INDEX('Список клиентов'!A:A,(ROW()-2)/COUNTA('Список месяцев'!B:B)+2)</f>
        <v>Клиент 1</v>
      </c>
      <c r="F22" s="6" t="str">
        <f>INDEX('Список месяцев'!A:A,COUNTIF($E$2:$E22,$E22))</f>
        <v>2015 г.</v>
      </c>
      <c r="G22" s="6" t="str">
        <f>INDEX('Список месяцев'!B:B,COUNTIF($E$2:$E22,$E22))</f>
        <v>Июль 2015 г.</v>
      </c>
    </row>
    <row r="23" spans="1:7" s="6" customFormat="1" x14ac:dyDescent="0.25">
      <c r="A23" s="6" t="s">
        <v>2</v>
      </c>
      <c r="B23" s="8" t="s">
        <v>46</v>
      </c>
      <c r="C23" s="4" t="s">
        <v>55</v>
      </c>
      <c r="E23" s="6" t="str">
        <f>INDEX('Список клиентов'!A:A,(ROW()-2)/COUNTA('Список месяцев'!B:B)+2)</f>
        <v>Клиент 1</v>
      </c>
      <c r="F23" s="6" t="str">
        <f>INDEX('Список месяцев'!A:A,COUNTIF($E$2:$E23,$E23))</f>
        <v>2015 г.</v>
      </c>
      <c r="G23" s="6" t="str">
        <f>INDEX('Список месяцев'!B:B,COUNTIF($E$2:$E23,$E23))</f>
        <v>Август 2015 г.</v>
      </c>
    </row>
    <row r="24" spans="1:7" s="6" customFormat="1" x14ac:dyDescent="0.25">
      <c r="A24" s="6" t="s">
        <v>2</v>
      </c>
      <c r="B24" s="8" t="s">
        <v>46</v>
      </c>
      <c r="C24" s="4" t="s">
        <v>56</v>
      </c>
      <c r="E24" s="6" t="str">
        <f>INDEX('Список клиентов'!A:A,(ROW()-2)/COUNTA('Список месяцев'!B:B)+2)</f>
        <v>Клиент 1</v>
      </c>
      <c r="F24" s="6" t="str">
        <f>INDEX('Список месяцев'!A:A,COUNTIF($E$2:$E24,$E24))</f>
        <v>2015 г.</v>
      </c>
      <c r="G24" s="6" t="str">
        <f>INDEX('Список месяцев'!B:B,COUNTIF($E$2:$E24,$E24))</f>
        <v>Сентябрь 2015 г.</v>
      </c>
    </row>
    <row r="25" spans="1:7" s="6" customFormat="1" x14ac:dyDescent="0.25">
      <c r="A25" s="6" t="s">
        <v>2</v>
      </c>
      <c r="B25" s="8" t="s">
        <v>46</v>
      </c>
      <c r="C25" s="4" t="s">
        <v>57</v>
      </c>
      <c r="E25" s="6" t="str">
        <f>INDEX('Список клиентов'!A:A,(ROW()-2)/COUNTA('Список месяцев'!B:B)+2)</f>
        <v>Клиент 1</v>
      </c>
      <c r="F25" s="6" t="str">
        <f>INDEX('Список месяцев'!A:A,COUNTIF($E$2:$E25,$E25))</f>
        <v>2015 г.</v>
      </c>
      <c r="G25" s="6" t="str">
        <f>INDEX('Список месяцев'!B:B,COUNTIF($E$2:$E25,$E25))</f>
        <v>Октябрь 2015 г.</v>
      </c>
    </row>
    <row r="26" spans="1:7" s="6" customFormat="1" x14ac:dyDescent="0.25">
      <c r="A26" s="6" t="s">
        <v>2</v>
      </c>
      <c r="B26" s="8" t="s">
        <v>46</v>
      </c>
      <c r="C26" s="4" t="s">
        <v>58</v>
      </c>
      <c r="E26" s="6" t="str">
        <f>INDEX('Список клиентов'!A:A,(ROW()-2)/COUNTA('Список месяцев'!B:B)+2)</f>
        <v>Клиент 1</v>
      </c>
      <c r="F26" s="6" t="str">
        <f>INDEX('Список месяцев'!A:A,COUNTIF($E$2:$E26,$E26))</f>
        <v>2015 г.</v>
      </c>
      <c r="G26" s="6" t="str">
        <f>INDEX('Список месяцев'!B:B,COUNTIF($E$2:$E26,$E26))</f>
        <v>Ноябрь 2015 г.</v>
      </c>
    </row>
    <row r="27" spans="1:7" s="6" customFormat="1" x14ac:dyDescent="0.25">
      <c r="A27" s="6" t="s">
        <v>2</v>
      </c>
      <c r="B27" s="8" t="s">
        <v>46</v>
      </c>
      <c r="C27" s="4" t="s">
        <v>59</v>
      </c>
      <c r="E27" s="6" t="str">
        <f>INDEX('Список клиентов'!A:A,(ROW()-2)/COUNTA('Список месяцев'!B:B)+2)</f>
        <v>Клиент 1</v>
      </c>
      <c r="F27" s="6" t="str">
        <f>INDEX('Список месяцев'!A:A,COUNTIF($E$2:$E27,$E27))</f>
        <v>2015 г.</v>
      </c>
      <c r="G27" s="6" t="str">
        <f>INDEX('Список месяцев'!B:B,COUNTIF($E$2:$E27,$E27))</f>
        <v>Декабрь 2015 г.</v>
      </c>
    </row>
    <row r="28" spans="1:7" s="6" customFormat="1" x14ac:dyDescent="0.25">
      <c r="A28" s="6" t="s">
        <v>2</v>
      </c>
      <c r="B28" s="7" t="s">
        <v>60</v>
      </c>
      <c r="C28" s="7" t="s">
        <v>61</v>
      </c>
      <c r="E28" s="6" t="str">
        <f>INDEX('Список клиентов'!A:A,(ROW()-2)/COUNTA('Список месяцев'!B:B)+2)</f>
        <v>Клиент 1</v>
      </c>
      <c r="F28" s="6" t="str">
        <f>INDEX('Список месяцев'!A:A,COUNTIF($E$2:$E28,$E28))</f>
        <v>2016 г.</v>
      </c>
      <c r="G28" s="6" t="str">
        <f>INDEX('Список месяцев'!B:B,COUNTIF($E$2:$E28,$E28))</f>
        <v>Итого 2016 г.</v>
      </c>
    </row>
    <row r="29" spans="1:7" s="6" customFormat="1" x14ac:dyDescent="0.25">
      <c r="A29" s="6" t="s">
        <v>2</v>
      </c>
      <c r="B29" s="8" t="s">
        <v>60</v>
      </c>
      <c r="C29" s="4" t="s">
        <v>62</v>
      </c>
      <c r="E29" s="6" t="str">
        <f>INDEX('Список клиентов'!A:A,(ROW()-2)/COUNTA('Список месяцев'!B:B)+2)</f>
        <v>Клиент 1</v>
      </c>
      <c r="F29" s="6" t="str">
        <f>INDEX('Список месяцев'!A:A,COUNTIF($E$2:$E29,$E29))</f>
        <v>2016 г.</v>
      </c>
      <c r="G29" s="6" t="str">
        <f>INDEX('Список месяцев'!B:B,COUNTIF($E$2:$E29,$E29))</f>
        <v>Январь 2016 г.</v>
      </c>
    </row>
    <row r="30" spans="1:7" s="6" customFormat="1" x14ac:dyDescent="0.25">
      <c r="A30" s="6" t="s">
        <v>2</v>
      </c>
      <c r="B30" s="8" t="s">
        <v>60</v>
      </c>
      <c r="C30" s="4" t="s">
        <v>63</v>
      </c>
      <c r="E30" s="6" t="str">
        <f>INDEX('Список клиентов'!A:A,(ROW()-2)/COUNTA('Список месяцев'!B:B)+2)</f>
        <v>Клиент 1</v>
      </c>
      <c r="F30" s="6" t="str">
        <f>INDEX('Список месяцев'!A:A,COUNTIF($E$2:$E30,$E30))</f>
        <v>2016 г.</v>
      </c>
      <c r="G30" s="6" t="str">
        <f>INDEX('Список месяцев'!B:B,COUNTIF($E$2:$E30,$E30))</f>
        <v>Февраль 2016 г.</v>
      </c>
    </row>
    <row r="31" spans="1:7" s="6" customFormat="1" x14ac:dyDescent="0.25">
      <c r="A31" s="6" t="s">
        <v>2</v>
      </c>
      <c r="B31" s="8" t="s">
        <v>60</v>
      </c>
      <c r="C31" s="4" t="s">
        <v>64</v>
      </c>
      <c r="E31" s="6" t="str">
        <f>INDEX('Список клиентов'!A:A,(ROW()-2)/COUNTA('Список месяцев'!B:B)+2)</f>
        <v>Клиент 1</v>
      </c>
      <c r="F31" s="6" t="str">
        <f>INDEX('Список месяцев'!A:A,COUNTIF($E$2:$E31,$E31))</f>
        <v>2016 г.</v>
      </c>
      <c r="G31" s="6" t="str">
        <f>INDEX('Список месяцев'!B:B,COUNTIF($E$2:$E31,$E31))</f>
        <v>Март 2016 г.</v>
      </c>
    </row>
    <row r="32" spans="1:7" s="6" customFormat="1" x14ac:dyDescent="0.25">
      <c r="A32" s="6" t="s">
        <v>2</v>
      </c>
      <c r="B32" s="8" t="s">
        <v>60</v>
      </c>
      <c r="C32" s="4" t="s">
        <v>65</v>
      </c>
      <c r="E32" s="6" t="str">
        <f>INDEX('Список клиентов'!A:A,(ROW()-2)/COUNTA('Список месяцев'!B:B)+2)</f>
        <v>Клиент 1</v>
      </c>
      <c r="F32" s="6" t="str">
        <f>INDEX('Список месяцев'!A:A,COUNTIF($E$2:$E32,$E32))</f>
        <v>2016 г.</v>
      </c>
      <c r="G32" s="6" t="str">
        <f>INDEX('Список месяцев'!B:B,COUNTIF($E$2:$E32,$E32))</f>
        <v>Апрель 2016 г.</v>
      </c>
    </row>
    <row r="33" spans="1:7" s="6" customFormat="1" x14ac:dyDescent="0.25">
      <c r="A33" s="6" t="s">
        <v>2</v>
      </c>
      <c r="B33" s="8" t="s">
        <v>60</v>
      </c>
      <c r="C33" s="4" t="s">
        <v>66</v>
      </c>
      <c r="E33" s="6" t="str">
        <f>INDEX('Список клиентов'!A:A,(ROW()-2)/COUNTA('Список месяцев'!B:B)+2)</f>
        <v>Клиент 1</v>
      </c>
      <c r="F33" s="6" t="str">
        <f>INDEX('Список месяцев'!A:A,COUNTIF($E$2:$E33,$E33))</f>
        <v>2016 г.</v>
      </c>
      <c r="G33" s="6" t="str">
        <f>INDEX('Список месяцев'!B:B,COUNTIF($E$2:$E33,$E33))</f>
        <v>Май 2016 г.</v>
      </c>
    </row>
    <row r="34" spans="1:7" s="6" customFormat="1" x14ac:dyDescent="0.25">
      <c r="A34" s="6" t="s">
        <v>2</v>
      </c>
      <c r="B34" s="8" t="s">
        <v>60</v>
      </c>
      <c r="C34" s="4" t="s">
        <v>67</v>
      </c>
      <c r="E34" s="6" t="str">
        <f>INDEX('Список клиентов'!A:A,(ROW()-2)/COUNTA('Список месяцев'!B:B)+2)</f>
        <v>Клиент 1</v>
      </c>
      <c r="F34" s="6" t="str">
        <f>INDEX('Список месяцев'!A:A,COUNTIF($E$2:$E34,$E34))</f>
        <v>2016 г.</v>
      </c>
      <c r="G34" s="6" t="str">
        <f>INDEX('Список месяцев'!B:B,COUNTIF($E$2:$E34,$E34))</f>
        <v>Июнь 2016 г.</v>
      </c>
    </row>
    <row r="35" spans="1:7" s="6" customFormat="1" x14ac:dyDescent="0.25">
      <c r="A35" s="6" t="s">
        <v>2</v>
      </c>
      <c r="B35" s="8" t="s">
        <v>60</v>
      </c>
      <c r="C35" s="4" t="s">
        <v>68</v>
      </c>
      <c r="E35" s="6" t="str">
        <f>INDEX('Список клиентов'!A:A,(ROW()-2)/COUNTA('Список месяцев'!B:B)+2)</f>
        <v>Клиент 1</v>
      </c>
      <c r="F35" s="6" t="str">
        <f>INDEX('Список месяцев'!A:A,COUNTIF($E$2:$E35,$E35))</f>
        <v>2016 г.</v>
      </c>
      <c r="G35" s="6" t="str">
        <f>INDEX('Список месяцев'!B:B,COUNTIF($E$2:$E35,$E35))</f>
        <v>Июль 2016 г.</v>
      </c>
    </row>
    <row r="36" spans="1:7" s="6" customFormat="1" x14ac:dyDescent="0.25">
      <c r="A36" s="6" t="s">
        <v>2</v>
      </c>
      <c r="B36" s="8" t="s">
        <v>60</v>
      </c>
      <c r="C36" s="4" t="s">
        <v>69</v>
      </c>
      <c r="E36" s="6" t="str">
        <f>INDEX('Список клиентов'!A:A,(ROW()-2)/COUNTA('Список месяцев'!B:B)+2)</f>
        <v>Клиент 1</v>
      </c>
      <c r="F36" s="6" t="str">
        <f>INDEX('Список месяцев'!A:A,COUNTIF($E$2:$E36,$E36))</f>
        <v>2016 г.</v>
      </c>
      <c r="G36" s="6" t="str">
        <f>INDEX('Список месяцев'!B:B,COUNTIF($E$2:$E36,$E36))</f>
        <v>Август 2016 г.</v>
      </c>
    </row>
    <row r="37" spans="1:7" s="6" customFormat="1" x14ac:dyDescent="0.25">
      <c r="A37" s="6" t="s">
        <v>2</v>
      </c>
      <c r="B37" s="8" t="s">
        <v>60</v>
      </c>
      <c r="C37" s="4" t="s">
        <v>70</v>
      </c>
      <c r="E37" s="6" t="str">
        <f>INDEX('Список клиентов'!A:A,(ROW()-2)/COUNTA('Список месяцев'!B:B)+2)</f>
        <v>Клиент 1</v>
      </c>
      <c r="F37" s="6" t="str">
        <f>INDEX('Список месяцев'!A:A,COUNTIF($E$2:$E37,$E37))</f>
        <v>2016 г.</v>
      </c>
      <c r="G37" s="6" t="str">
        <f>INDEX('Список месяцев'!B:B,COUNTIF($E$2:$E37,$E37))</f>
        <v>Сентябрь 2016 г.</v>
      </c>
    </row>
    <row r="38" spans="1:7" s="6" customFormat="1" x14ac:dyDescent="0.25">
      <c r="A38" s="6" t="s">
        <v>2</v>
      </c>
      <c r="B38" s="8" t="s">
        <v>60</v>
      </c>
      <c r="C38" s="4" t="s">
        <v>71</v>
      </c>
      <c r="E38" s="6" t="str">
        <f>INDEX('Список клиентов'!A:A,(ROW()-2)/COUNTA('Список месяцев'!B:B)+2)</f>
        <v>Клиент 1</v>
      </c>
      <c r="F38" s="6" t="str">
        <f>INDEX('Список месяцев'!A:A,COUNTIF($E$2:$E38,$E38))</f>
        <v>2016 г.</v>
      </c>
      <c r="G38" s="6" t="str">
        <f>INDEX('Список месяцев'!B:B,COUNTIF($E$2:$E38,$E38))</f>
        <v>Октябрь 2016 г.</v>
      </c>
    </row>
    <row r="39" spans="1:7" s="6" customFormat="1" x14ac:dyDescent="0.25">
      <c r="A39" s="6" t="s">
        <v>2</v>
      </c>
      <c r="B39" s="8" t="s">
        <v>60</v>
      </c>
      <c r="C39" s="4" t="s">
        <v>72</v>
      </c>
      <c r="E39" s="6" t="str">
        <f>INDEX('Список клиентов'!A:A,(ROW()-2)/COUNTA('Список месяцев'!B:B)+2)</f>
        <v>Клиент 1</v>
      </c>
      <c r="F39" s="6" t="str">
        <f>INDEX('Список месяцев'!A:A,COUNTIF($E$2:$E39,$E39))</f>
        <v>2016 г.</v>
      </c>
      <c r="G39" s="6" t="str">
        <f>INDEX('Список месяцев'!B:B,COUNTIF($E$2:$E39,$E39))</f>
        <v>Ноябрь 2016 г.</v>
      </c>
    </row>
    <row r="40" spans="1:7" s="6" customFormat="1" x14ac:dyDescent="0.25">
      <c r="A40" s="6" t="s">
        <v>2</v>
      </c>
      <c r="B40" s="8" t="s">
        <v>60</v>
      </c>
      <c r="C40" s="4" t="s">
        <v>73</v>
      </c>
      <c r="E40" s="6" t="str">
        <f>INDEX('Список клиентов'!A:A,(ROW()-2)/COUNTA('Список месяцев'!B:B)+2)</f>
        <v>Клиент 1</v>
      </c>
      <c r="F40" s="6" t="str">
        <f>INDEX('Список месяцев'!A:A,COUNTIF($E$2:$E40,$E40))</f>
        <v>2016 г.</v>
      </c>
      <c r="G40" s="6" t="str">
        <f>INDEX('Список месяцев'!B:B,COUNTIF($E$2:$E40,$E40))</f>
        <v>Декабрь 2016 г.</v>
      </c>
    </row>
    <row r="41" spans="1:7" x14ac:dyDescent="0.25">
      <c r="A41" s="6" t="s">
        <v>3</v>
      </c>
      <c r="B41" s="7" t="s">
        <v>32</v>
      </c>
      <c r="C41" s="7" t="s">
        <v>33</v>
      </c>
      <c r="E41" s="6" t="str">
        <f>INDEX('Список клиентов'!A:A,(ROW()-2)/COUNTA('Список месяцев'!B:B)+2)</f>
        <v>Клиент 2</v>
      </c>
      <c r="F41" s="6" t="str">
        <f>INDEX('Список месяцев'!A:A,COUNTIF($E$2:$E41,$E41))</f>
        <v>2014 г.</v>
      </c>
      <c r="G41" s="6" t="str">
        <f>INDEX('Список месяцев'!B:B,COUNTIF($E$2:$E41,$E41))</f>
        <v>Итого 2014 г.</v>
      </c>
    </row>
    <row r="42" spans="1:7" x14ac:dyDescent="0.25">
      <c r="A42" s="6" t="s">
        <v>3</v>
      </c>
      <c r="B42" s="8" t="s">
        <v>32</v>
      </c>
      <c r="C42" s="4" t="s">
        <v>34</v>
      </c>
      <c r="E42" s="6" t="str">
        <f>INDEX('Список клиентов'!A:A,(ROW()-2)/COUNTA('Список месяцев'!B:B)+2)</f>
        <v>Клиент 2</v>
      </c>
      <c r="F42" s="6" t="str">
        <f>INDEX('Список месяцев'!A:A,COUNTIF($E$2:$E42,$E42))</f>
        <v>2014 г.</v>
      </c>
      <c r="G42" s="6" t="str">
        <f>INDEX('Список месяцев'!B:B,COUNTIF($E$2:$E42,$E42))</f>
        <v>Январь 2014 г.</v>
      </c>
    </row>
    <row r="43" spans="1:7" x14ac:dyDescent="0.25">
      <c r="A43" s="6" t="s">
        <v>3</v>
      </c>
      <c r="B43" s="8" t="s">
        <v>32</v>
      </c>
      <c r="C43" s="4" t="s">
        <v>35</v>
      </c>
      <c r="E43" s="6" t="str">
        <f>INDEX('Список клиентов'!A:A,(ROW()-2)/COUNTA('Список месяцев'!B:B)+2)</f>
        <v>Клиент 2</v>
      </c>
      <c r="F43" s="6" t="str">
        <f>INDEX('Список месяцев'!A:A,COUNTIF($E$2:$E43,$E43))</f>
        <v>2014 г.</v>
      </c>
      <c r="G43" s="6" t="str">
        <f>INDEX('Список месяцев'!B:B,COUNTIF($E$2:$E43,$E43))</f>
        <v>Февраль 2014 г.</v>
      </c>
    </row>
    <row r="44" spans="1:7" x14ac:dyDescent="0.25">
      <c r="A44" s="6" t="s">
        <v>3</v>
      </c>
      <c r="B44" s="8" t="s">
        <v>32</v>
      </c>
      <c r="C44" s="4" t="s">
        <v>36</v>
      </c>
      <c r="E44" s="6" t="str">
        <f>INDEX('Список клиентов'!A:A,(ROW()-2)/COUNTA('Список месяцев'!B:B)+2)</f>
        <v>Клиент 2</v>
      </c>
      <c r="F44" s="6" t="str">
        <f>INDEX('Список месяцев'!A:A,COUNTIF($E$2:$E44,$E44))</f>
        <v>2014 г.</v>
      </c>
      <c r="G44" s="6" t="str">
        <f>INDEX('Список месяцев'!B:B,COUNTIF($E$2:$E44,$E44))</f>
        <v>Март 2014 г.</v>
      </c>
    </row>
    <row r="45" spans="1:7" x14ac:dyDescent="0.25">
      <c r="A45" s="6" t="s">
        <v>3</v>
      </c>
      <c r="B45" s="8" t="s">
        <v>32</v>
      </c>
      <c r="C45" s="4" t="s">
        <v>37</v>
      </c>
      <c r="E45" s="6" t="str">
        <f>INDEX('Список клиентов'!A:A,(ROW()-2)/COUNTA('Список месяцев'!B:B)+2)</f>
        <v>Клиент 2</v>
      </c>
      <c r="F45" s="6" t="str">
        <f>INDEX('Список месяцев'!A:A,COUNTIF($E$2:$E45,$E45))</f>
        <v>2014 г.</v>
      </c>
      <c r="G45" s="6" t="str">
        <f>INDEX('Список месяцев'!B:B,COUNTIF($E$2:$E45,$E45))</f>
        <v>Апрель 2014 г.</v>
      </c>
    </row>
    <row r="46" spans="1:7" x14ac:dyDescent="0.25">
      <c r="A46" s="6" t="s">
        <v>3</v>
      </c>
      <c r="B46" s="8" t="s">
        <v>32</v>
      </c>
      <c r="C46" s="4" t="s">
        <v>38</v>
      </c>
      <c r="E46" s="6" t="str">
        <f>INDEX('Список клиентов'!A:A,(ROW()-2)/COUNTA('Список месяцев'!B:B)+2)</f>
        <v>Клиент 2</v>
      </c>
      <c r="F46" s="6" t="str">
        <f>INDEX('Список месяцев'!A:A,COUNTIF($E$2:$E46,$E46))</f>
        <v>2014 г.</v>
      </c>
      <c r="G46" s="6" t="str">
        <f>INDEX('Список месяцев'!B:B,COUNTIF($E$2:$E46,$E46))</f>
        <v>Май 2014 г.</v>
      </c>
    </row>
    <row r="47" spans="1:7" x14ac:dyDescent="0.25">
      <c r="A47" s="6" t="s">
        <v>3</v>
      </c>
      <c r="B47" s="8" t="s">
        <v>32</v>
      </c>
      <c r="C47" s="4" t="s">
        <v>39</v>
      </c>
      <c r="E47" s="6" t="str">
        <f>INDEX('Список клиентов'!A:A,(ROW()-2)/COUNTA('Список месяцев'!B:B)+2)</f>
        <v>Клиент 2</v>
      </c>
      <c r="F47" s="6" t="str">
        <f>INDEX('Список месяцев'!A:A,COUNTIF($E$2:$E47,$E47))</f>
        <v>2014 г.</v>
      </c>
      <c r="G47" s="6" t="str">
        <f>INDEX('Список месяцев'!B:B,COUNTIF($E$2:$E47,$E47))</f>
        <v>Июнь 2014 г.</v>
      </c>
    </row>
    <row r="48" spans="1:7" x14ac:dyDescent="0.25">
      <c r="A48" s="6" t="s">
        <v>3</v>
      </c>
      <c r="B48" s="8" t="s">
        <v>32</v>
      </c>
      <c r="C48" s="4" t="s">
        <v>40</v>
      </c>
      <c r="E48" s="6" t="str">
        <f>INDEX('Список клиентов'!A:A,(ROW()-2)/COUNTA('Список месяцев'!B:B)+2)</f>
        <v>Клиент 2</v>
      </c>
      <c r="F48" s="6" t="str">
        <f>INDEX('Список месяцев'!A:A,COUNTIF($E$2:$E48,$E48))</f>
        <v>2014 г.</v>
      </c>
      <c r="G48" s="6" t="str">
        <f>INDEX('Список месяцев'!B:B,COUNTIF($E$2:$E48,$E48))</f>
        <v>Июль 2014 г.</v>
      </c>
    </row>
    <row r="49" spans="1:7" x14ac:dyDescent="0.25">
      <c r="A49" s="6" t="s">
        <v>3</v>
      </c>
      <c r="B49" s="8" t="s">
        <v>32</v>
      </c>
      <c r="C49" s="4" t="s">
        <v>41</v>
      </c>
      <c r="E49" s="6" t="str">
        <f>INDEX('Список клиентов'!A:A,(ROW()-2)/COUNTA('Список месяцев'!B:B)+2)</f>
        <v>Клиент 2</v>
      </c>
      <c r="F49" s="6" t="str">
        <f>INDEX('Список месяцев'!A:A,COUNTIF($E$2:$E49,$E49))</f>
        <v>2014 г.</v>
      </c>
      <c r="G49" s="6" t="str">
        <f>INDEX('Список месяцев'!B:B,COUNTIF($E$2:$E49,$E49))</f>
        <v>Август 2014 г.</v>
      </c>
    </row>
    <row r="50" spans="1:7" x14ac:dyDescent="0.25">
      <c r="A50" s="6" t="s">
        <v>3</v>
      </c>
      <c r="B50" s="8" t="s">
        <v>32</v>
      </c>
      <c r="C50" s="4" t="s">
        <v>42</v>
      </c>
      <c r="E50" s="6" t="str">
        <f>INDEX('Список клиентов'!A:A,(ROW()-2)/COUNTA('Список месяцев'!B:B)+2)</f>
        <v>Клиент 2</v>
      </c>
      <c r="F50" s="6" t="str">
        <f>INDEX('Список месяцев'!A:A,COUNTIF($E$2:$E50,$E50))</f>
        <v>2014 г.</v>
      </c>
      <c r="G50" s="6" t="str">
        <f>INDEX('Список месяцев'!B:B,COUNTIF($E$2:$E50,$E50))</f>
        <v>Сентябрь 2014 г.</v>
      </c>
    </row>
    <row r="51" spans="1:7" x14ac:dyDescent="0.25">
      <c r="A51" s="6" t="s">
        <v>3</v>
      </c>
      <c r="B51" s="8" t="s">
        <v>32</v>
      </c>
      <c r="C51" s="4" t="s">
        <v>43</v>
      </c>
      <c r="E51" s="6" t="str">
        <f>INDEX('Список клиентов'!A:A,(ROW()-2)/COUNTA('Список месяцев'!B:B)+2)</f>
        <v>Клиент 2</v>
      </c>
      <c r="F51" s="6" t="str">
        <f>INDEX('Список месяцев'!A:A,COUNTIF($E$2:$E51,$E51))</f>
        <v>2014 г.</v>
      </c>
      <c r="G51" s="6" t="str">
        <f>INDEX('Список месяцев'!B:B,COUNTIF($E$2:$E51,$E51))</f>
        <v>Октябрь 2014 г.</v>
      </c>
    </row>
    <row r="52" spans="1:7" x14ac:dyDescent="0.25">
      <c r="A52" s="6" t="s">
        <v>3</v>
      </c>
      <c r="B52" s="8" t="s">
        <v>32</v>
      </c>
      <c r="C52" s="4" t="s">
        <v>44</v>
      </c>
      <c r="E52" s="6" t="str">
        <f>INDEX('Список клиентов'!A:A,(ROW()-2)/COUNTA('Список месяцев'!B:B)+2)</f>
        <v>Клиент 2</v>
      </c>
      <c r="F52" s="6" t="str">
        <f>INDEX('Список месяцев'!A:A,COUNTIF($E$2:$E52,$E52))</f>
        <v>2014 г.</v>
      </c>
      <c r="G52" s="6" t="str">
        <f>INDEX('Список месяцев'!B:B,COUNTIF($E$2:$E52,$E52))</f>
        <v>Ноябрь 2014 г.</v>
      </c>
    </row>
    <row r="53" spans="1:7" x14ac:dyDescent="0.25">
      <c r="A53" s="6" t="s">
        <v>3</v>
      </c>
      <c r="B53" s="8" t="s">
        <v>32</v>
      </c>
      <c r="C53" s="4" t="s">
        <v>45</v>
      </c>
      <c r="E53" s="6" t="str">
        <f>INDEX('Список клиентов'!A:A,(ROW()-2)/COUNTA('Список месяцев'!B:B)+2)</f>
        <v>Клиент 2</v>
      </c>
      <c r="F53" s="6" t="str">
        <f>INDEX('Список месяцев'!A:A,COUNTIF($E$2:$E53,$E53))</f>
        <v>2014 г.</v>
      </c>
      <c r="G53" s="6" t="str">
        <f>INDEX('Список месяцев'!B:B,COUNTIF($E$2:$E53,$E53))</f>
        <v>Декабрь 2014 г.</v>
      </c>
    </row>
    <row r="54" spans="1:7" x14ac:dyDescent="0.25">
      <c r="A54" s="6" t="s">
        <v>3</v>
      </c>
      <c r="B54" s="7" t="s">
        <v>46</v>
      </c>
      <c r="C54" s="7" t="s">
        <v>47</v>
      </c>
      <c r="E54" s="6" t="str">
        <f>INDEX('Список клиентов'!A:A,(ROW()-2)/COUNTA('Список месяцев'!B:B)+2)</f>
        <v>Клиент 2</v>
      </c>
      <c r="F54" s="6" t="str">
        <f>INDEX('Список месяцев'!A:A,COUNTIF($E$2:$E54,$E54))</f>
        <v>2015 г.</v>
      </c>
      <c r="G54" s="6" t="str">
        <f>INDEX('Список месяцев'!B:B,COUNTIF($E$2:$E54,$E54))</f>
        <v>Итого 2015 г.</v>
      </c>
    </row>
    <row r="55" spans="1:7" x14ac:dyDescent="0.25">
      <c r="A55" s="6" t="s">
        <v>3</v>
      </c>
      <c r="B55" s="8" t="s">
        <v>46</v>
      </c>
      <c r="C55" s="4" t="s">
        <v>48</v>
      </c>
      <c r="E55" s="6" t="str">
        <f>INDEX('Список клиентов'!A:A,(ROW()-2)/COUNTA('Список месяцев'!B:B)+2)</f>
        <v>Клиент 2</v>
      </c>
      <c r="F55" s="6" t="str">
        <f>INDEX('Список месяцев'!A:A,COUNTIF($E$2:$E55,$E55))</f>
        <v>2015 г.</v>
      </c>
      <c r="G55" s="6" t="str">
        <f>INDEX('Список месяцев'!B:B,COUNTIF($E$2:$E55,$E55))</f>
        <v>Январь 2015 г.</v>
      </c>
    </row>
    <row r="56" spans="1:7" x14ac:dyDescent="0.25">
      <c r="A56" s="6" t="s">
        <v>3</v>
      </c>
      <c r="B56" s="8" t="s">
        <v>46</v>
      </c>
      <c r="C56" s="4" t="s">
        <v>49</v>
      </c>
      <c r="E56" s="6" t="str">
        <f>INDEX('Список клиентов'!A:A,(ROW()-2)/COUNTA('Список месяцев'!B:B)+2)</f>
        <v>Клиент 2</v>
      </c>
      <c r="F56" s="6" t="str">
        <f>INDEX('Список месяцев'!A:A,COUNTIF($E$2:$E56,$E56))</f>
        <v>2015 г.</v>
      </c>
      <c r="G56" s="6" t="str">
        <f>INDEX('Список месяцев'!B:B,COUNTIF($E$2:$E56,$E56))</f>
        <v>Февраль 2015 г.</v>
      </c>
    </row>
    <row r="57" spans="1:7" x14ac:dyDescent="0.25">
      <c r="A57" s="6" t="s">
        <v>3</v>
      </c>
      <c r="B57" s="8" t="s">
        <v>46</v>
      </c>
      <c r="C57" s="4" t="s">
        <v>50</v>
      </c>
      <c r="E57" s="6" t="str">
        <f>INDEX('Список клиентов'!A:A,(ROW()-2)/COUNTA('Список месяцев'!B:B)+2)</f>
        <v>Клиент 2</v>
      </c>
      <c r="F57" s="6" t="str">
        <f>INDEX('Список месяцев'!A:A,COUNTIF($E$2:$E57,$E57))</f>
        <v>2015 г.</v>
      </c>
      <c r="G57" s="6" t="str">
        <f>INDEX('Список месяцев'!B:B,COUNTIF($E$2:$E57,$E57))</f>
        <v>Март 2015 г.</v>
      </c>
    </row>
    <row r="58" spans="1:7" x14ac:dyDescent="0.25">
      <c r="A58" s="6" t="s">
        <v>3</v>
      </c>
      <c r="B58" s="8" t="s">
        <v>46</v>
      </c>
      <c r="C58" s="4" t="s">
        <v>51</v>
      </c>
      <c r="E58" s="6" t="str">
        <f>INDEX('Список клиентов'!A:A,(ROW()-2)/COUNTA('Список месяцев'!B:B)+2)</f>
        <v>Клиент 2</v>
      </c>
      <c r="F58" s="6" t="str">
        <f>INDEX('Список месяцев'!A:A,COUNTIF($E$2:$E58,$E58))</f>
        <v>2015 г.</v>
      </c>
      <c r="G58" s="6" t="str">
        <f>INDEX('Список месяцев'!B:B,COUNTIF($E$2:$E58,$E58))</f>
        <v>Апрель 2015 г.</v>
      </c>
    </row>
    <row r="59" spans="1:7" x14ac:dyDescent="0.25">
      <c r="A59" s="6" t="s">
        <v>3</v>
      </c>
      <c r="B59" s="8" t="s">
        <v>46</v>
      </c>
      <c r="C59" s="4" t="s">
        <v>52</v>
      </c>
      <c r="E59" s="6" t="str">
        <f>INDEX('Список клиентов'!A:A,(ROW()-2)/COUNTA('Список месяцев'!B:B)+2)</f>
        <v>Клиент 2</v>
      </c>
      <c r="F59" s="6" t="str">
        <f>INDEX('Список месяцев'!A:A,COUNTIF($E$2:$E59,$E59))</f>
        <v>2015 г.</v>
      </c>
      <c r="G59" s="6" t="str">
        <f>INDEX('Список месяцев'!B:B,COUNTIF($E$2:$E59,$E59))</f>
        <v>Май 2015 г.</v>
      </c>
    </row>
    <row r="60" spans="1:7" x14ac:dyDescent="0.25">
      <c r="A60" s="6" t="s">
        <v>3</v>
      </c>
      <c r="B60" s="8" t="s">
        <v>46</v>
      </c>
      <c r="C60" s="4" t="s">
        <v>53</v>
      </c>
      <c r="E60" s="6" t="str">
        <f>INDEX('Список клиентов'!A:A,(ROW()-2)/COUNTA('Список месяцев'!B:B)+2)</f>
        <v>Клиент 2</v>
      </c>
      <c r="F60" s="6" t="str">
        <f>INDEX('Список месяцев'!A:A,COUNTIF($E$2:$E60,$E60))</f>
        <v>2015 г.</v>
      </c>
      <c r="G60" s="6" t="str">
        <f>INDEX('Список месяцев'!B:B,COUNTIF($E$2:$E60,$E60))</f>
        <v>Июнь 2015 г.</v>
      </c>
    </row>
    <row r="61" spans="1:7" x14ac:dyDescent="0.25">
      <c r="A61" s="6" t="s">
        <v>3</v>
      </c>
      <c r="B61" s="8" t="s">
        <v>46</v>
      </c>
      <c r="C61" s="4" t="s">
        <v>54</v>
      </c>
      <c r="E61" s="6" t="str">
        <f>INDEX('Список клиентов'!A:A,(ROW()-2)/COUNTA('Список месяцев'!B:B)+2)</f>
        <v>Клиент 2</v>
      </c>
      <c r="F61" s="6" t="str">
        <f>INDEX('Список месяцев'!A:A,COUNTIF($E$2:$E61,$E61))</f>
        <v>2015 г.</v>
      </c>
      <c r="G61" s="6" t="str">
        <f>INDEX('Список месяцев'!B:B,COUNTIF($E$2:$E61,$E61))</f>
        <v>Июль 2015 г.</v>
      </c>
    </row>
    <row r="62" spans="1:7" x14ac:dyDescent="0.25">
      <c r="A62" s="6" t="s">
        <v>3</v>
      </c>
      <c r="B62" s="8" t="s">
        <v>46</v>
      </c>
      <c r="C62" s="4" t="s">
        <v>55</v>
      </c>
      <c r="E62" s="6" t="str">
        <f>INDEX('Список клиентов'!A:A,(ROW()-2)/COUNTA('Список месяцев'!B:B)+2)</f>
        <v>Клиент 2</v>
      </c>
      <c r="F62" s="6" t="str">
        <f>INDEX('Список месяцев'!A:A,COUNTIF($E$2:$E62,$E62))</f>
        <v>2015 г.</v>
      </c>
      <c r="G62" s="6" t="str">
        <f>INDEX('Список месяцев'!B:B,COUNTIF($E$2:$E62,$E62))</f>
        <v>Август 2015 г.</v>
      </c>
    </row>
    <row r="63" spans="1:7" x14ac:dyDescent="0.25">
      <c r="A63" s="6" t="s">
        <v>3</v>
      </c>
      <c r="B63" s="8" t="s">
        <v>46</v>
      </c>
      <c r="C63" s="4" t="s">
        <v>56</v>
      </c>
      <c r="E63" s="6" t="str">
        <f>INDEX('Список клиентов'!A:A,(ROW()-2)/COUNTA('Список месяцев'!B:B)+2)</f>
        <v>Клиент 2</v>
      </c>
      <c r="F63" s="6" t="str">
        <f>INDEX('Список месяцев'!A:A,COUNTIF($E$2:$E63,$E63))</f>
        <v>2015 г.</v>
      </c>
      <c r="G63" s="6" t="str">
        <f>INDEX('Список месяцев'!B:B,COUNTIF($E$2:$E63,$E63))</f>
        <v>Сентябрь 2015 г.</v>
      </c>
    </row>
    <row r="64" spans="1:7" x14ac:dyDescent="0.25">
      <c r="A64" s="6" t="s">
        <v>3</v>
      </c>
      <c r="B64" s="8" t="s">
        <v>46</v>
      </c>
      <c r="C64" s="4" t="s">
        <v>57</v>
      </c>
      <c r="E64" s="6" t="str">
        <f>INDEX('Список клиентов'!A:A,(ROW()-2)/COUNTA('Список месяцев'!B:B)+2)</f>
        <v>Клиент 2</v>
      </c>
      <c r="F64" s="6" t="str">
        <f>INDEX('Список месяцев'!A:A,COUNTIF($E$2:$E64,$E64))</f>
        <v>2015 г.</v>
      </c>
      <c r="G64" s="6" t="str">
        <f>INDEX('Список месяцев'!B:B,COUNTIF($E$2:$E64,$E64))</f>
        <v>Октябрь 2015 г.</v>
      </c>
    </row>
    <row r="65" spans="1:7" x14ac:dyDescent="0.25">
      <c r="A65" s="6" t="s">
        <v>3</v>
      </c>
      <c r="B65" s="8" t="s">
        <v>46</v>
      </c>
      <c r="C65" s="4" t="s">
        <v>58</v>
      </c>
      <c r="E65" s="6" t="str">
        <f>INDEX('Список клиентов'!A:A,(ROW()-2)/COUNTA('Список месяцев'!B:B)+2)</f>
        <v>Клиент 2</v>
      </c>
      <c r="F65" s="6" t="str">
        <f>INDEX('Список месяцев'!A:A,COUNTIF($E$2:$E65,$E65))</f>
        <v>2015 г.</v>
      </c>
      <c r="G65" s="6" t="str">
        <f>INDEX('Список месяцев'!B:B,COUNTIF($E$2:$E65,$E65))</f>
        <v>Ноябрь 2015 г.</v>
      </c>
    </row>
    <row r="66" spans="1:7" x14ac:dyDescent="0.25">
      <c r="A66" s="6" t="s">
        <v>3</v>
      </c>
      <c r="B66" s="8" t="s">
        <v>46</v>
      </c>
      <c r="C66" s="4" t="s">
        <v>59</v>
      </c>
      <c r="E66" s="6" t="str">
        <f>INDEX('Список клиентов'!A:A,(ROW()-2)/COUNTA('Список месяцев'!B:B)+2)</f>
        <v>Клиент 2</v>
      </c>
      <c r="F66" s="6" t="str">
        <f>INDEX('Список месяцев'!A:A,COUNTIF($E$2:$E66,$E66))</f>
        <v>2015 г.</v>
      </c>
      <c r="G66" s="6" t="str">
        <f>INDEX('Список месяцев'!B:B,COUNTIF($E$2:$E66,$E66))</f>
        <v>Декабрь 2015 г.</v>
      </c>
    </row>
    <row r="67" spans="1:7" x14ac:dyDescent="0.25">
      <c r="A67" s="6" t="s">
        <v>3</v>
      </c>
      <c r="B67" s="7" t="s">
        <v>60</v>
      </c>
      <c r="C67" s="7" t="s">
        <v>61</v>
      </c>
      <c r="E67" s="6" t="str">
        <f>INDEX('Список клиентов'!A:A,(ROW()-2)/COUNTA('Список месяцев'!B:B)+2)</f>
        <v>Клиент 2</v>
      </c>
      <c r="F67" s="6" t="str">
        <f>INDEX('Список месяцев'!A:A,COUNTIF($E$2:$E67,$E67))</f>
        <v>2016 г.</v>
      </c>
      <c r="G67" s="6" t="str">
        <f>INDEX('Список месяцев'!B:B,COUNTIF($E$2:$E67,$E67))</f>
        <v>Итого 2016 г.</v>
      </c>
    </row>
    <row r="68" spans="1:7" x14ac:dyDescent="0.25">
      <c r="A68" s="6" t="s">
        <v>3</v>
      </c>
      <c r="B68" s="8" t="s">
        <v>60</v>
      </c>
      <c r="C68" s="4" t="s">
        <v>62</v>
      </c>
      <c r="E68" s="6" t="str">
        <f>INDEX('Список клиентов'!A:A,(ROW()-2)/COUNTA('Список месяцев'!B:B)+2)</f>
        <v>Клиент 2</v>
      </c>
      <c r="F68" s="6" t="str">
        <f>INDEX('Список месяцев'!A:A,COUNTIF($E$2:$E68,$E68))</f>
        <v>2016 г.</v>
      </c>
      <c r="G68" s="6" t="str">
        <f>INDEX('Список месяцев'!B:B,COUNTIF($E$2:$E68,$E68))</f>
        <v>Январь 2016 г.</v>
      </c>
    </row>
    <row r="69" spans="1:7" x14ac:dyDescent="0.25">
      <c r="A69" s="6" t="s">
        <v>3</v>
      </c>
      <c r="B69" s="8" t="s">
        <v>60</v>
      </c>
      <c r="C69" s="4" t="s">
        <v>63</v>
      </c>
      <c r="E69" s="6" t="str">
        <f>INDEX('Список клиентов'!A:A,(ROW()-2)/COUNTA('Список месяцев'!B:B)+2)</f>
        <v>Клиент 2</v>
      </c>
      <c r="F69" s="6" t="str">
        <f>INDEX('Список месяцев'!A:A,COUNTIF($E$2:$E69,$E69))</f>
        <v>2016 г.</v>
      </c>
      <c r="G69" s="6" t="str">
        <f>INDEX('Список месяцев'!B:B,COUNTIF($E$2:$E69,$E69))</f>
        <v>Февраль 2016 г.</v>
      </c>
    </row>
    <row r="70" spans="1:7" x14ac:dyDescent="0.25">
      <c r="A70" s="6" t="s">
        <v>3</v>
      </c>
      <c r="B70" s="8" t="s">
        <v>60</v>
      </c>
      <c r="C70" s="4" t="s">
        <v>64</v>
      </c>
      <c r="E70" s="6" t="str">
        <f>INDEX('Список клиентов'!A:A,(ROW()-2)/COUNTA('Список месяцев'!B:B)+2)</f>
        <v>Клиент 2</v>
      </c>
      <c r="F70" s="6" t="str">
        <f>INDEX('Список месяцев'!A:A,COUNTIF($E$2:$E70,$E70))</f>
        <v>2016 г.</v>
      </c>
      <c r="G70" s="6" t="str">
        <f>INDEX('Список месяцев'!B:B,COUNTIF($E$2:$E70,$E70))</f>
        <v>Март 2016 г.</v>
      </c>
    </row>
    <row r="71" spans="1:7" x14ac:dyDescent="0.25">
      <c r="A71" s="6" t="s">
        <v>3</v>
      </c>
      <c r="B71" s="8" t="s">
        <v>60</v>
      </c>
      <c r="C71" s="4" t="s">
        <v>65</v>
      </c>
      <c r="E71" s="6" t="str">
        <f>INDEX('Список клиентов'!A:A,(ROW()-2)/COUNTA('Список месяцев'!B:B)+2)</f>
        <v>Клиент 2</v>
      </c>
      <c r="F71" s="6" t="str">
        <f>INDEX('Список месяцев'!A:A,COUNTIF($E$2:$E71,$E71))</f>
        <v>2016 г.</v>
      </c>
      <c r="G71" s="6" t="str">
        <f>INDEX('Список месяцев'!B:B,COUNTIF($E$2:$E71,$E71))</f>
        <v>Апрель 2016 г.</v>
      </c>
    </row>
    <row r="72" spans="1:7" x14ac:dyDescent="0.25">
      <c r="A72" s="6" t="s">
        <v>3</v>
      </c>
      <c r="B72" s="8" t="s">
        <v>60</v>
      </c>
      <c r="C72" s="4" t="s">
        <v>66</v>
      </c>
      <c r="E72" s="6" t="str">
        <f>INDEX('Список клиентов'!A:A,(ROW()-2)/COUNTA('Список месяцев'!B:B)+2)</f>
        <v>Клиент 2</v>
      </c>
      <c r="F72" s="6" t="str">
        <f>INDEX('Список месяцев'!A:A,COUNTIF($E$2:$E72,$E72))</f>
        <v>2016 г.</v>
      </c>
      <c r="G72" s="6" t="str">
        <f>INDEX('Список месяцев'!B:B,COUNTIF($E$2:$E72,$E72))</f>
        <v>Май 2016 г.</v>
      </c>
    </row>
    <row r="73" spans="1:7" x14ac:dyDescent="0.25">
      <c r="A73" s="6" t="s">
        <v>3</v>
      </c>
      <c r="B73" s="8" t="s">
        <v>60</v>
      </c>
      <c r="C73" s="4" t="s">
        <v>67</v>
      </c>
      <c r="E73" s="6" t="str">
        <f>INDEX('Список клиентов'!A:A,(ROW()-2)/COUNTA('Список месяцев'!B:B)+2)</f>
        <v>Клиент 2</v>
      </c>
      <c r="F73" s="6" t="str">
        <f>INDEX('Список месяцев'!A:A,COUNTIF($E$2:$E73,$E73))</f>
        <v>2016 г.</v>
      </c>
      <c r="G73" s="6" t="str">
        <f>INDEX('Список месяцев'!B:B,COUNTIF($E$2:$E73,$E73))</f>
        <v>Июнь 2016 г.</v>
      </c>
    </row>
    <row r="74" spans="1:7" x14ac:dyDescent="0.25">
      <c r="A74" s="6" t="s">
        <v>3</v>
      </c>
      <c r="B74" s="8" t="s">
        <v>60</v>
      </c>
      <c r="C74" s="4" t="s">
        <v>68</v>
      </c>
      <c r="E74" s="6" t="str">
        <f>INDEX('Список клиентов'!A:A,(ROW()-2)/COUNTA('Список месяцев'!B:B)+2)</f>
        <v>Клиент 2</v>
      </c>
      <c r="F74" s="6" t="str">
        <f>INDEX('Список месяцев'!A:A,COUNTIF($E$2:$E74,$E74))</f>
        <v>2016 г.</v>
      </c>
      <c r="G74" s="6" t="str">
        <f>INDEX('Список месяцев'!B:B,COUNTIF($E$2:$E74,$E74))</f>
        <v>Июль 2016 г.</v>
      </c>
    </row>
    <row r="75" spans="1:7" x14ac:dyDescent="0.25">
      <c r="A75" s="6" t="s">
        <v>3</v>
      </c>
      <c r="B75" s="8" t="s">
        <v>60</v>
      </c>
      <c r="C75" s="4" t="s">
        <v>69</v>
      </c>
      <c r="E75" s="6" t="str">
        <f>INDEX('Список клиентов'!A:A,(ROW()-2)/COUNTA('Список месяцев'!B:B)+2)</f>
        <v>Клиент 2</v>
      </c>
      <c r="F75" s="6" t="str">
        <f>INDEX('Список месяцев'!A:A,COUNTIF($E$2:$E75,$E75))</f>
        <v>2016 г.</v>
      </c>
      <c r="G75" s="6" t="str">
        <f>INDEX('Список месяцев'!B:B,COUNTIF($E$2:$E75,$E75))</f>
        <v>Август 2016 г.</v>
      </c>
    </row>
    <row r="76" spans="1:7" x14ac:dyDescent="0.25">
      <c r="A76" s="6" t="s">
        <v>3</v>
      </c>
      <c r="B76" s="8" t="s">
        <v>60</v>
      </c>
      <c r="C76" s="4" t="s">
        <v>70</v>
      </c>
      <c r="E76" s="6" t="str">
        <f>INDEX('Список клиентов'!A:A,(ROW()-2)/COUNTA('Список месяцев'!B:B)+2)</f>
        <v>Клиент 2</v>
      </c>
      <c r="F76" s="6" t="str">
        <f>INDEX('Список месяцев'!A:A,COUNTIF($E$2:$E76,$E76))</f>
        <v>2016 г.</v>
      </c>
      <c r="G76" s="6" t="str">
        <f>INDEX('Список месяцев'!B:B,COUNTIF($E$2:$E76,$E76))</f>
        <v>Сентябрь 2016 г.</v>
      </c>
    </row>
    <row r="77" spans="1:7" x14ac:dyDescent="0.25">
      <c r="A77" s="6" t="s">
        <v>3</v>
      </c>
      <c r="B77" s="8" t="s">
        <v>60</v>
      </c>
      <c r="C77" s="4" t="s">
        <v>71</v>
      </c>
      <c r="E77" s="6" t="str">
        <f>INDEX('Список клиентов'!A:A,(ROW()-2)/COUNTA('Список месяцев'!B:B)+2)</f>
        <v>Клиент 2</v>
      </c>
      <c r="F77" s="6" t="str">
        <f>INDEX('Список месяцев'!A:A,COUNTIF($E$2:$E77,$E77))</f>
        <v>2016 г.</v>
      </c>
      <c r="G77" s="6" t="str">
        <f>INDEX('Список месяцев'!B:B,COUNTIF($E$2:$E77,$E77))</f>
        <v>Октябрь 2016 г.</v>
      </c>
    </row>
    <row r="78" spans="1:7" x14ac:dyDescent="0.25">
      <c r="A78" s="6" t="s">
        <v>3</v>
      </c>
      <c r="B78" s="8" t="s">
        <v>60</v>
      </c>
      <c r="C78" s="4" t="s">
        <v>72</v>
      </c>
      <c r="E78" s="6" t="str">
        <f>INDEX('Список клиентов'!A:A,(ROW()-2)/COUNTA('Список месяцев'!B:B)+2)</f>
        <v>Клиент 2</v>
      </c>
      <c r="F78" s="6" t="str">
        <f>INDEX('Список месяцев'!A:A,COUNTIF($E$2:$E78,$E78))</f>
        <v>2016 г.</v>
      </c>
      <c r="G78" s="6" t="str">
        <f>INDEX('Список месяцев'!B:B,COUNTIF($E$2:$E78,$E78))</f>
        <v>Ноябрь 2016 г.</v>
      </c>
    </row>
    <row r="79" spans="1:7" x14ac:dyDescent="0.25">
      <c r="A79" s="6" t="s">
        <v>3</v>
      </c>
      <c r="B79" s="8" t="s">
        <v>60</v>
      </c>
      <c r="C79" s="4" t="s">
        <v>73</v>
      </c>
      <c r="E79" s="6" t="str">
        <f>INDEX('Список клиентов'!A:A,(ROW()-2)/COUNTA('Список месяцев'!B:B)+2)</f>
        <v>Клиент 2</v>
      </c>
      <c r="F79" s="6" t="str">
        <f>INDEX('Список месяцев'!A:A,COUNTIF($E$2:$E79,$E79))</f>
        <v>2016 г.</v>
      </c>
      <c r="G79" s="6" t="str">
        <f>INDEX('Список месяцев'!B:B,COUNTIF($E$2:$E79,$E79))</f>
        <v>Декабрь 2016 г.</v>
      </c>
    </row>
    <row r="80" spans="1:7" x14ac:dyDescent="0.25">
      <c r="A80" s="6" t="s">
        <v>4</v>
      </c>
      <c r="B80" s="7" t="s">
        <v>32</v>
      </c>
      <c r="C80" s="7" t="s">
        <v>33</v>
      </c>
      <c r="E80" s="6" t="str">
        <f>INDEX('Список клиентов'!A:A,(ROW()-2)/COUNTA('Список месяцев'!B:B)+2)</f>
        <v>Клиент 3</v>
      </c>
      <c r="F80" s="6" t="str">
        <f>INDEX('Список месяцев'!A:A,COUNTIF($E$2:$E80,$E80))</f>
        <v>2014 г.</v>
      </c>
      <c r="G80" s="6" t="str">
        <f>INDEX('Список месяцев'!B:B,COUNTIF($E$2:$E80,$E80))</f>
        <v>Итого 2014 г.</v>
      </c>
    </row>
    <row r="81" spans="1:7" x14ac:dyDescent="0.25">
      <c r="A81" s="6" t="s">
        <v>4</v>
      </c>
      <c r="B81" s="8" t="s">
        <v>32</v>
      </c>
      <c r="C81" s="4" t="s">
        <v>34</v>
      </c>
      <c r="E81" s="6" t="str">
        <f>INDEX('Список клиентов'!A:A,(ROW()-2)/COUNTA('Список месяцев'!B:B)+2)</f>
        <v>Клиент 3</v>
      </c>
      <c r="F81" s="6" t="str">
        <f>INDEX('Список месяцев'!A:A,COUNTIF($E$2:$E81,$E81))</f>
        <v>2014 г.</v>
      </c>
      <c r="G81" s="6" t="str">
        <f>INDEX('Список месяцев'!B:B,COUNTIF($E$2:$E81,$E81))</f>
        <v>Январь 2014 г.</v>
      </c>
    </row>
    <row r="82" spans="1:7" x14ac:dyDescent="0.25">
      <c r="A82" s="6" t="s">
        <v>4</v>
      </c>
      <c r="B82" s="8" t="s">
        <v>32</v>
      </c>
      <c r="C82" s="4" t="s">
        <v>35</v>
      </c>
      <c r="E82" s="6" t="str">
        <f>INDEX('Список клиентов'!A:A,(ROW()-2)/COUNTA('Список месяцев'!B:B)+2)</f>
        <v>Клиент 3</v>
      </c>
      <c r="F82" s="6" t="str">
        <f>INDEX('Список месяцев'!A:A,COUNTIF($E$2:$E82,$E82))</f>
        <v>2014 г.</v>
      </c>
      <c r="G82" s="6" t="str">
        <f>INDEX('Список месяцев'!B:B,COUNTIF($E$2:$E82,$E82))</f>
        <v>Февраль 2014 г.</v>
      </c>
    </row>
    <row r="83" spans="1:7" x14ac:dyDescent="0.25">
      <c r="A83" s="6" t="s">
        <v>4</v>
      </c>
      <c r="B83" s="8" t="s">
        <v>32</v>
      </c>
      <c r="C83" s="4" t="s">
        <v>36</v>
      </c>
      <c r="E83" s="6" t="str">
        <f>INDEX('Список клиентов'!A:A,(ROW()-2)/COUNTA('Список месяцев'!B:B)+2)</f>
        <v>Клиент 3</v>
      </c>
      <c r="F83" s="6" t="str">
        <f>INDEX('Список месяцев'!A:A,COUNTIF($E$2:$E83,$E83))</f>
        <v>2014 г.</v>
      </c>
      <c r="G83" s="6" t="str">
        <f>INDEX('Список месяцев'!B:B,COUNTIF($E$2:$E83,$E83))</f>
        <v>Март 2014 г.</v>
      </c>
    </row>
    <row r="84" spans="1:7" x14ac:dyDescent="0.25">
      <c r="A84" s="6" t="s">
        <v>4</v>
      </c>
      <c r="B84" s="8" t="s">
        <v>32</v>
      </c>
      <c r="C84" s="4" t="s">
        <v>37</v>
      </c>
      <c r="E84" s="6" t="str">
        <f>INDEX('Список клиентов'!A:A,(ROW()-2)/COUNTA('Список месяцев'!B:B)+2)</f>
        <v>Клиент 3</v>
      </c>
      <c r="F84" s="6" t="str">
        <f>INDEX('Список месяцев'!A:A,COUNTIF($E$2:$E84,$E84))</f>
        <v>2014 г.</v>
      </c>
      <c r="G84" s="6" t="str">
        <f>INDEX('Список месяцев'!B:B,COUNTIF($E$2:$E84,$E84))</f>
        <v>Апрель 2014 г.</v>
      </c>
    </row>
    <row r="85" spans="1:7" x14ac:dyDescent="0.25">
      <c r="A85" s="6" t="s">
        <v>4</v>
      </c>
      <c r="B85" s="8" t="s">
        <v>32</v>
      </c>
      <c r="C85" s="4" t="s">
        <v>38</v>
      </c>
      <c r="E85" s="6" t="str">
        <f>INDEX('Список клиентов'!A:A,(ROW()-2)/COUNTA('Список месяцев'!B:B)+2)</f>
        <v>Клиент 3</v>
      </c>
      <c r="F85" s="6" t="str">
        <f>INDEX('Список месяцев'!A:A,COUNTIF($E$2:$E85,$E85))</f>
        <v>2014 г.</v>
      </c>
      <c r="G85" s="6" t="str">
        <f>INDEX('Список месяцев'!B:B,COUNTIF($E$2:$E85,$E85))</f>
        <v>Май 2014 г.</v>
      </c>
    </row>
    <row r="86" spans="1:7" x14ac:dyDescent="0.25">
      <c r="A86" s="6" t="s">
        <v>4</v>
      </c>
      <c r="B86" s="8" t="s">
        <v>32</v>
      </c>
      <c r="C86" s="4" t="s">
        <v>39</v>
      </c>
      <c r="E86" s="6" t="str">
        <f>INDEX('Список клиентов'!A:A,(ROW()-2)/COUNTA('Список месяцев'!B:B)+2)</f>
        <v>Клиент 3</v>
      </c>
      <c r="F86" s="6" t="str">
        <f>INDEX('Список месяцев'!A:A,COUNTIF($E$2:$E86,$E86))</f>
        <v>2014 г.</v>
      </c>
      <c r="G86" s="6" t="str">
        <f>INDEX('Список месяцев'!B:B,COUNTIF($E$2:$E86,$E86))</f>
        <v>Июнь 2014 г.</v>
      </c>
    </row>
    <row r="87" spans="1:7" x14ac:dyDescent="0.25">
      <c r="A87" s="6" t="s">
        <v>4</v>
      </c>
      <c r="B87" s="8" t="s">
        <v>32</v>
      </c>
      <c r="C87" s="4" t="s">
        <v>40</v>
      </c>
      <c r="E87" s="6" t="str">
        <f>INDEX('Список клиентов'!A:A,(ROW()-2)/COUNTA('Список месяцев'!B:B)+2)</f>
        <v>Клиент 3</v>
      </c>
      <c r="F87" s="6" t="str">
        <f>INDEX('Список месяцев'!A:A,COUNTIF($E$2:$E87,$E87))</f>
        <v>2014 г.</v>
      </c>
      <c r="G87" s="6" t="str">
        <f>INDEX('Список месяцев'!B:B,COUNTIF($E$2:$E87,$E87))</f>
        <v>Июль 2014 г.</v>
      </c>
    </row>
    <row r="88" spans="1:7" x14ac:dyDescent="0.25">
      <c r="A88" s="6" t="s">
        <v>4</v>
      </c>
      <c r="B88" s="8" t="s">
        <v>32</v>
      </c>
      <c r="C88" s="4" t="s">
        <v>41</v>
      </c>
      <c r="E88" s="6" t="str">
        <f>INDEX('Список клиентов'!A:A,(ROW()-2)/COUNTA('Список месяцев'!B:B)+2)</f>
        <v>Клиент 3</v>
      </c>
      <c r="F88" s="6" t="str">
        <f>INDEX('Список месяцев'!A:A,COUNTIF($E$2:$E88,$E88))</f>
        <v>2014 г.</v>
      </c>
      <c r="G88" s="6" t="str">
        <f>INDEX('Список месяцев'!B:B,COUNTIF($E$2:$E88,$E88))</f>
        <v>Август 2014 г.</v>
      </c>
    </row>
    <row r="89" spans="1:7" x14ac:dyDescent="0.25">
      <c r="A89" s="6" t="s">
        <v>4</v>
      </c>
      <c r="B89" s="8" t="s">
        <v>32</v>
      </c>
      <c r="C89" s="4" t="s">
        <v>42</v>
      </c>
      <c r="E89" s="6" t="str">
        <f>INDEX('Список клиентов'!A:A,(ROW()-2)/COUNTA('Список месяцев'!B:B)+2)</f>
        <v>Клиент 3</v>
      </c>
      <c r="F89" s="6" t="str">
        <f>INDEX('Список месяцев'!A:A,COUNTIF($E$2:$E89,$E89))</f>
        <v>2014 г.</v>
      </c>
      <c r="G89" s="6" t="str">
        <f>INDEX('Список месяцев'!B:B,COUNTIF($E$2:$E89,$E89))</f>
        <v>Сентябрь 2014 г.</v>
      </c>
    </row>
    <row r="90" spans="1:7" x14ac:dyDescent="0.25">
      <c r="A90" s="6" t="s">
        <v>4</v>
      </c>
      <c r="B90" s="8" t="s">
        <v>32</v>
      </c>
      <c r="C90" s="4" t="s">
        <v>43</v>
      </c>
      <c r="E90" s="6" t="str">
        <f>INDEX('Список клиентов'!A:A,(ROW()-2)/COUNTA('Список месяцев'!B:B)+2)</f>
        <v>Клиент 3</v>
      </c>
      <c r="F90" s="6" t="str">
        <f>INDEX('Список месяцев'!A:A,COUNTIF($E$2:$E90,$E90))</f>
        <v>2014 г.</v>
      </c>
      <c r="G90" s="6" t="str">
        <f>INDEX('Список месяцев'!B:B,COUNTIF($E$2:$E90,$E90))</f>
        <v>Октябрь 2014 г.</v>
      </c>
    </row>
    <row r="91" spans="1:7" x14ac:dyDescent="0.25">
      <c r="A91" s="6" t="s">
        <v>4</v>
      </c>
      <c r="B91" s="8" t="s">
        <v>32</v>
      </c>
      <c r="C91" s="4" t="s">
        <v>44</v>
      </c>
      <c r="E91" s="6" t="str">
        <f>INDEX('Список клиентов'!A:A,(ROW()-2)/COUNTA('Список месяцев'!B:B)+2)</f>
        <v>Клиент 3</v>
      </c>
      <c r="F91" s="6" t="str">
        <f>INDEX('Список месяцев'!A:A,COUNTIF($E$2:$E91,$E91))</f>
        <v>2014 г.</v>
      </c>
      <c r="G91" s="6" t="str">
        <f>INDEX('Список месяцев'!B:B,COUNTIF($E$2:$E91,$E91))</f>
        <v>Ноябрь 2014 г.</v>
      </c>
    </row>
    <row r="92" spans="1:7" x14ac:dyDescent="0.25">
      <c r="A92" s="6" t="s">
        <v>4</v>
      </c>
      <c r="B92" s="8" t="s">
        <v>32</v>
      </c>
      <c r="C92" s="4" t="s">
        <v>45</v>
      </c>
      <c r="E92" s="6" t="str">
        <f>INDEX('Список клиентов'!A:A,(ROW()-2)/COUNTA('Список месяцев'!B:B)+2)</f>
        <v>Клиент 3</v>
      </c>
      <c r="F92" s="6" t="str">
        <f>INDEX('Список месяцев'!A:A,COUNTIF($E$2:$E92,$E92))</f>
        <v>2014 г.</v>
      </c>
      <c r="G92" s="6" t="str">
        <f>INDEX('Список месяцев'!B:B,COUNTIF($E$2:$E92,$E92))</f>
        <v>Декабрь 2014 г.</v>
      </c>
    </row>
    <row r="93" spans="1:7" x14ac:dyDescent="0.25">
      <c r="A93" s="6" t="s">
        <v>4</v>
      </c>
      <c r="B93" s="7" t="s">
        <v>46</v>
      </c>
      <c r="C93" s="7" t="s">
        <v>47</v>
      </c>
      <c r="E93" s="6" t="str">
        <f>INDEX('Список клиентов'!A:A,(ROW()-2)/COUNTA('Список месяцев'!B:B)+2)</f>
        <v>Клиент 3</v>
      </c>
      <c r="F93" s="6" t="str">
        <f>INDEX('Список месяцев'!A:A,COUNTIF($E$2:$E93,$E93))</f>
        <v>2015 г.</v>
      </c>
      <c r="G93" s="6" t="str">
        <f>INDEX('Список месяцев'!B:B,COUNTIF($E$2:$E93,$E93))</f>
        <v>Итого 2015 г.</v>
      </c>
    </row>
    <row r="94" spans="1:7" x14ac:dyDescent="0.25">
      <c r="A94" s="6" t="s">
        <v>4</v>
      </c>
      <c r="B94" s="8" t="s">
        <v>46</v>
      </c>
      <c r="C94" s="4" t="s">
        <v>48</v>
      </c>
      <c r="E94" s="6" t="str">
        <f>INDEX('Список клиентов'!A:A,(ROW()-2)/COUNTA('Список месяцев'!B:B)+2)</f>
        <v>Клиент 3</v>
      </c>
      <c r="F94" s="6" t="str">
        <f>INDEX('Список месяцев'!A:A,COUNTIF($E$2:$E94,$E94))</f>
        <v>2015 г.</v>
      </c>
      <c r="G94" s="6" t="str">
        <f>INDEX('Список месяцев'!B:B,COUNTIF($E$2:$E94,$E94))</f>
        <v>Январь 2015 г.</v>
      </c>
    </row>
    <row r="95" spans="1:7" x14ac:dyDescent="0.25">
      <c r="A95" s="6" t="s">
        <v>4</v>
      </c>
      <c r="B95" s="8" t="s">
        <v>46</v>
      </c>
      <c r="C95" s="4" t="s">
        <v>49</v>
      </c>
      <c r="E95" s="6" t="str">
        <f>INDEX('Список клиентов'!A:A,(ROW()-2)/COUNTA('Список месяцев'!B:B)+2)</f>
        <v>Клиент 3</v>
      </c>
      <c r="F95" s="6" t="str">
        <f>INDEX('Список месяцев'!A:A,COUNTIF($E$2:$E95,$E95))</f>
        <v>2015 г.</v>
      </c>
      <c r="G95" s="6" t="str">
        <f>INDEX('Список месяцев'!B:B,COUNTIF($E$2:$E95,$E95))</f>
        <v>Февраль 2015 г.</v>
      </c>
    </row>
    <row r="96" spans="1:7" x14ac:dyDescent="0.25">
      <c r="A96" s="6" t="s">
        <v>4</v>
      </c>
      <c r="B96" s="8" t="s">
        <v>46</v>
      </c>
      <c r="C96" s="4" t="s">
        <v>50</v>
      </c>
      <c r="E96" s="6" t="str">
        <f>INDEX('Список клиентов'!A:A,(ROW()-2)/COUNTA('Список месяцев'!B:B)+2)</f>
        <v>Клиент 3</v>
      </c>
      <c r="F96" s="6" t="str">
        <f>INDEX('Список месяцев'!A:A,COUNTIF($E$2:$E96,$E96))</f>
        <v>2015 г.</v>
      </c>
      <c r="G96" s="6" t="str">
        <f>INDEX('Список месяцев'!B:B,COUNTIF($E$2:$E96,$E96))</f>
        <v>Март 2015 г.</v>
      </c>
    </row>
    <row r="97" spans="1:7" x14ac:dyDescent="0.25">
      <c r="A97" s="6" t="s">
        <v>4</v>
      </c>
      <c r="B97" s="8" t="s">
        <v>46</v>
      </c>
      <c r="C97" s="4" t="s">
        <v>51</v>
      </c>
      <c r="E97" s="6" t="str">
        <f>INDEX('Список клиентов'!A:A,(ROW()-2)/COUNTA('Список месяцев'!B:B)+2)</f>
        <v>Клиент 3</v>
      </c>
      <c r="F97" s="6" t="str">
        <f>INDEX('Список месяцев'!A:A,COUNTIF($E$2:$E97,$E97))</f>
        <v>2015 г.</v>
      </c>
      <c r="G97" s="6" t="str">
        <f>INDEX('Список месяцев'!B:B,COUNTIF($E$2:$E97,$E97))</f>
        <v>Апрель 2015 г.</v>
      </c>
    </row>
    <row r="98" spans="1:7" x14ac:dyDescent="0.25">
      <c r="A98" s="6" t="s">
        <v>4</v>
      </c>
      <c r="B98" s="8" t="s">
        <v>46</v>
      </c>
      <c r="C98" s="4" t="s">
        <v>52</v>
      </c>
      <c r="E98" s="6" t="str">
        <f>INDEX('Список клиентов'!A:A,(ROW()-2)/COUNTA('Список месяцев'!B:B)+2)</f>
        <v>Клиент 3</v>
      </c>
      <c r="F98" s="6" t="str">
        <f>INDEX('Список месяцев'!A:A,COUNTIF($E$2:$E98,$E98))</f>
        <v>2015 г.</v>
      </c>
      <c r="G98" s="6" t="str">
        <f>INDEX('Список месяцев'!B:B,COUNTIF($E$2:$E98,$E98))</f>
        <v>Май 2015 г.</v>
      </c>
    </row>
    <row r="99" spans="1:7" x14ac:dyDescent="0.25">
      <c r="A99" s="6" t="s">
        <v>4</v>
      </c>
      <c r="B99" s="8" t="s">
        <v>46</v>
      </c>
      <c r="C99" s="4" t="s">
        <v>53</v>
      </c>
      <c r="E99" s="6" t="str">
        <f>INDEX('Список клиентов'!A:A,(ROW()-2)/COUNTA('Список месяцев'!B:B)+2)</f>
        <v>Клиент 3</v>
      </c>
      <c r="F99" s="6" t="str">
        <f>INDEX('Список месяцев'!A:A,COUNTIF($E$2:$E99,$E99))</f>
        <v>2015 г.</v>
      </c>
      <c r="G99" s="6" t="str">
        <f>INDEX('Список месяцев'!B:B,COUNTIF($E$2:$E99,$E99))</f>
        <v>Июнь 2015 г.</v>
      </c>
    </row>
    <row r="100" spans="1:7" x14ac:dyDescent="0.25">
      <c r="A100" s="6" t="s">
        <v>4</v>
      </c>
      <c r="B100" s="8" t="s">
        <v>46</v>
      </c>
      <c r="C100" s="4" t="s">
        <v>54</v>
      </c>
      <c r="E100" s="6" t="str">
        <f>INDEX('Список клиентов'!A:A,(ROW()-2)/COUNTA('Список месяцев'!B:B)+2)</f>
        <v>Клиент 3</v>
      </c>
      <c r="F100" s="6" t="str">
        <f>INDEX('Список месяцев'!A:A,COUNTIF($E$2:$E100,$E100))</f>
        <v>2015 г.</v>
      </c>
      <c r="G100" s="6" t="str">
        <f>INDEX('Список месяцев'!B:B,COUNTIF($E$2:$E100,$E100))</f>
        <v>Июль 2015 г.</v>
      </c>
    </row>
    <row r="101" spans="1:7" x14ac:dyDescent="0.25">
      <c r="A101" s="6" t="s">
        <v>4</v>
      </c>
      <c r="B101" s="8" t="s">
        <v>46</v>
      </c>
      <c r="C101" s="4" t="s">
        <v>55</v>
      </c>
      <c r="E101" s="6" t="str">
        <f>INDEX('Список клиентов'!A:A,(ROW()-2)/COUNTA('Список месяцев'!B:B)+2)</f>
        <v>Клиент 3</v>
      </c>
      <c r="F101" s="6" t="str">
        <f>INDEX('Список месяцев'!A:A,COUNTIF($E$2:$E101,$E101))</f>
        <v>2015 г.</v>
      </c>
      <c r="G101" s="6" t="str">
        <f>INDEX('Список месяцев'!B:B,COUNTIF($E$2:$E101,$E101))</f>
        <v>Август 2015 г.</v>
      </c>
    </row>
    <row r="102" spans="1:7" x14ac:dyDescent="0.25">
      <c r="A102" s="6" t="s">
        <v>4</v>
      </c>
      <c r="B102" s="8" t="s">
        <v>46</v>
      </c>
      <c r="C102" s="4" t="s">
        <v>56</v>
      </c>
      <c r="E102" s="6" t="str">
        <f>INDEX('Список клиентов'!A:A,(ROW()-2)/COUNTA('Список месяцев'!B:B)+2)</f>
        <v>Клиент 3</v>
      </c>
      <c r="F102" s="6" t="str">
        <f>INDEX('Список месяцев'!A:A,COUNTIF($E$2:$E102,$E102))</f>
        <v>2015 г.</v>
      </c>
      <c r="G102" s="6" t="str">
        <f>INDEX('Список месяцев'!B:B,COUNTIF($E$2:$E102,$E102))</f>
        <v>Сентябрь 2015 г.</v>
      </c>
    </row>
    <row r="103" spans="1:7" x14ac:dyDescent="0.25">
      <c r="A103" s="6" t="s">
        <v>4</v>
      </c>
      <c r="B103" s="8" t="s">
        <v>46</v>
      </c>
      <c r="C103" s="4" t="s">
        <v>57</v>
      </c>
      <c r="E103" s="6" t="str">
        <f>INDEX('Список клиентов'!A:A,(ROW()-2)/COUNTA('Список месяцев'!B:B)+2)</f>
        <v>Клиент 3</v>
      </c>
      <c r="F103" s="6" t="str">
        <f>INDEX('Список месяцев'!A:A,COUNTIF($E$2:$E103,$E103))</f>
        <v>2015 г.</v>
      </c>
      <c r="G103" s="6" t="str">
        <f>INDEX('Список месяцев'!B:B,COUNTIF($E$2:$E103,$E103))</f>
        <v>Октябрь 2015 г.</v>
      </c>
    </row>
    <row r="104" spans="1:7" x14ac:dyDescent="0.25">
      <c r="A104" s="6" t="s">
        <v>4</v>
      </c>
      <c r="B104" s="8" t="s">
        <v>46</v>
      </c>
      <c r="C104" s="4" t="s">
        <v>58</v>
      </c>
      <c r="E104" s="6" t="str">
        <f>INDEX('Список клиентов'!A:A,(ROW()-2)/COUNTA('Список месяцев'!B:B)+2)</f>
        <v>Клиент 3</v>
      </c>
      <c r="F104" s="6" t="str">
        <f>INDEX('Список месяцев'!A:A,COUNTIF($E$2:$E104,$E104))</f>
        <v>2015 г.</v>
      </c>
      <c r="G104" s="6" t="str">
        <f>INDEX('Список месяцев'!B:B,COUNTIF($E$2:$E104,$E104))</f>
        <v>Ноябрь 2015 г.</v>
      </c>
    </row>
    <row r="105" spans="1:7" x14ac:dyDescent="0.25">
      <c r="A105" s="6" t="s">
        <v>4</v>
      </c>
      <c r="B105" s="8" t="s">
        <v>46</v>
      </c>
      <c r="C105" s="4" t="s">
        <v>59</v>
      </c>
      <c r="E105" s="6" t="str">
        <f>INDEX('Список клиентов'!A:A,(ROW()-2)/COUNTA('Список месяцев'!B:B)+2)</f>
        <v>Клиент 3</v>
      </c>
      <c r="F105" s="6" t="str">
        <f>INDEX('Список месяцев'!A:A,COUNTIF($E$2:$E105,$E105))</f>
        <v>2015 г.</v>
      </c>
      <c r="G105" s="6" t="str">
        <f>INDEX('Список месяцев'!B:B,COUNTIF($E$2:$E105,$E105))</f>
        <v>Декабрь 2015 г.</v>
      </c>
    </row>
    <row r="106" spans="1:7" x14ac:dyDescent="0.25">
      <c r="A106" s="6" t="s">
        <v>4</v>
      </c>
      <c r="B106" s="7" t="s">
        <v>60</v>
      </c>
      <c r="C106" s="7" t="s">
        <v>61</v>
      </c>
      <c r="E106" s="6" t="str">
        <f>INDEX('Список клиентов'!A:A,(ROW()-2)/COUNTA('Список месяцев'!B:B)+2)</f>
        <v>Клиент 3</v>
      </c>
      <c r="F106" s="6" t="str">
        <f>INDEX('Список месяцев'!A:A,COUNTIF($E$2:$E106,$E106))</f>
        <v>2016 г.</v>
      </c>
      <c r="G106" s="6" t="str">
        <f>INDEX('Список месяцев'!B:B,COUNTIF($E$2:$E106,$E106))</f>
        <v>Итого 2016 г.</v>
      </c>
    </row>
    <row r="107" spans="1:7" x14ac:dyDescent="0.25">
      <c r="A107" s="6" t="s">
        <v>4</v>
      </c>
      <c r="B107" s="8" t="s">
        <v>60</v>
      </c>
      <c r="C107" s="4" t="s">
        <v>62</v>
      </c>
      <c r="E107" s="6" t="str">
        <f>INDEX('Список клиентов'!A:A,(ROW()-2)/COUNTA('Список месяцев'!B:B)+2)</f>
        <v>Клиент 3</v>
      </c>
      <c r="F107" s="6" t="str">
        <f>INDEX('Список месяцев'!A:A,COUNTIF($E$2:$E107,$E107))</f>
        <v>2016 г.</v>
      </c>
      <c r="G107" s="6" t="str">
        <f>INDEX('Список месяцев'!B:B,COUNTIF($E$2:$E107,$E107))</f>
        <v>Январь 2016 г.</v>
      </c>
    </row>
    <row r="108" spans="1:7" x14ac:dyDescent="0.25">
      <c r="A108" s="6" t="s">
        <v>4</v>
      </c>
      <c r="B108" s="8" t="s">
        <v>60</v>
      </c>
      <c r="C108" s="4" t="s">
        <v>63</v>
      </c>
      <c r="E108" s="6" t="str">
        <f>INDEX('Список клиентов'!A:A,(ROW()-2)/COUNTA('Список месяцев'!B:B)+2)</f>
        <v>Клиент 3</v>
      </c>
      <c r="F108" s="6" t="str">
        <f>INDEX('Список месяцев'!A:A,COUNTIF($E$2:$E108,$E108))</f>
        <v>2016 г.</v>
      </c>
      <c r="G108" s="6" t="str">
        <f>INDEX('Список месяцев'!B:B,COUNTIF($E$2:$E108,$E108))</f>
        <v>Февраль 2016 г.</v>
      </c>
    </row>
    <row r="109" spans="1:7" x14ac:dyDescent="0.25">
      <c r="A109" s="6" t="s">
        <v>4</v>
      </c>
      <c r="B109" s="8" t="s">
        <v>60</v>
      </c>
      <c r="C109" s="4" t="s">
        <v>64</v>
      </c>
      <c r="E109" s="6" t="str">
        <f>INDEX('Список клиентов'!A:A,(ROW()-2)/COUNTA('Список месяцев'!B:B)+2)</f>
        <v>Клиент 3</v>
      </c>
      <c r="F109" s="6" t="str">
        <f>INDEX('Список месяцев'!A:A,COUNTIF($E$2:$E109,$E109))</f>
        <v>2016 г.</v>
      </c>
      <c r="G109" s="6" t="str">
        <f>INDEX('Список месяцев'!B:B,COUNTIF($E$2:$E109,$E109))</f>
        <v>Март 2016 г.</v>
      </c>
    </row>
    <row r="110" spans="1:7" x14ac:dyDescent="0.25">
      <c r="A110" s="6" t="s">
        <v>4</v>
      </c>
      <c r="B110" s="8" t="s">
        <v>60</v>
      </c>
      <c r="C110" s="4" t="s">
        <v>65</v>
      </c>
      <c r="E110" s="6" t="str">
        <f>INDEX('Список клиентов'!A:A,(ROW()-2)/COUNTA('Список месяцев'!B:B)+2)</f>
        <v>Клиент 3</v>
      </c>
      <c r="F110" s="6" t="str">
        <f>INDEX('Список месяцев'!A:A,COUNTIF($E$2:$E110,$E110))</f>
        <v>2016 г.</v>
      </c>
      <c r="G110" s="6" t="str">
        <f>INDEX('Список месяцев'!B:B,COUNTIF($E$2:$E110,$E110))</f>
        <v>Апрель 2016 г.</v>
      </c>
    </row>
    <row r="111" spans="1:7" x14ac:dyDescent="0.25">
      <c r="A111" s="6" t="s">
        <v>4</v>
      </c>
      <c r="B111" s="8" t="s">
        <v>60</v>
      </c>
      <c r="C111" s="4" t="s">
        <v>66</v>
      </c>
      <c r="E111" s="6" t="str">
        <f>INDEX('Список клиентов'!A:A,(ROW()-2)/COUNTA('Список месяцев'!B:B)+2)</f>
        <v>Клиент 3</v>
      </c>
      <c r="F111" s="6" t="str">
        <f>INDEX('Список месяцев'!A:A,COUNTIF($E$2:$E111,$E111))</f>
        <v>2016 г.</v>
      </c>
      <c r="G111" s="6" t="str">
        <f>INDEX('Список месяцев'!B:B,COUNTIF($E$2:$E111,$E111))</f>
        <v>Май 2016 г.</v>
      </c>
    </row>
    <row r="112" spans="1:7" x14ac:dyDescent="0.25">
      <c r="A112" s="6" t="s">
        <v>4</v>
      </c>
      <c r="B112" s="8" t="s">
        <v>60</v>
      </c>
      <c r="C112" s="4" t="s">
        <v>67</v>
      </c>
      <c r="E112" s="6" t="str">
        <f>INDEX('Список клиентов'!A:A,(ROW()-2)/COUNTA('Список месяцев'!B:B)+2)</f>
        <v>Клиент 3</v>
      </c>
      <c r="F112" s="6" t="str">
        <f>INDEX('Список месяцев'!A:A,COUNTIF($E$2:$E112,$E112))</f>
        <v>2016 г.</v>
      </c>
      <c r="G112" s="6" t="str">
        <f>INDEX('Список месяцев'!B:B,COUNTIF($E$2:$E112,$E112))</f>
        <v>Июнь 2016 г.</v>
      </c>
    </row>
    <row r="113" spans="1:7" x14ac:dyDescent="0.25">
      <c r="A113" s="6" t="s">
        <v>4</v>
      </c>
      <c r="B113" s="8" t="s">
        <v>60</v>
      </c>
      <c r="C113" s="4" t="s">
        <v>68</v>
      </c>
      <c r="E113" s="6" t="str">
        <f>INDEX('Список клиентов'!A:A,(ROW()-2)/COUNTA('Список месяцев'!B:B)+2)</f>
        <v>Клиент 3</v>
      </c>
      <c r="F113" s="6" t="str">
        <f>INDEX('Список месяцев'!A:A,COUNTIF($E$2:$E113,$E113))</f>
        <v>2016 г.</v>
      </c>
      <c r="G113" s="6" t="str">
        <f>INDEX('Список месяцев'!B:B,COUNTIF($E$2:$E113,$E113))</f>
        <v>Июль 2016 г.</v>
      </c>
    </row>
    <row r="114" spans="1:7" x14ac:dyDescent="0.25">
      <c r="A114" s="6" t="s">
        <v>4</v>
      </c>
      <c r="B114" s="8" t="s">
        <v>60</v>
      </c>
      <c r="C114" s="4" t="s">
        <v>69</v>
      </c>
      <c r="E114" s="6" t="str">
        <f>INDEX('Список клиентов'!A:A,(ROW()-2)/COUNTA('Список месяцев'!B:B)+2)</f>
        <v>Клиент 3</v>
      </c>
      <c r="F114" s="6" t="str">
        <f>INDEX('Список месяцев'!A:A,COUNTIF($E$2:$E114,$E114))</f>
        <v>2016 г.</v>
      </c>
      <c r="G114" s="6" t="str">
        <f>INDEX('Список месяцев'!B:B,COUNTIF($E$2:$E114,$E114))</f>
        <v>Август 2016 г.</v>
      </c>
    </row>
    <row r="115" spans="1:7" x14ac:dyDescent="0.25">
      <c r="A115" s="6" t="s">
        <v>4</v>
      </c>
      <c r="B115" s="8" t="s">
        <v>60</v>
      </c>
      <c r="C115" s="4" t="s">
        <v>70</v>
      </c>
      <c r="E115" s="6" t="str">
        <f>INDEX('Список клиентов'!A:A,(ROW()-2)/COUNTA('Список месяцев'!B:B)+2)</f>
        <v>Клиент 3</v>
      </c>
      <c r="F115" s="6" t="str">
        <f>INDEX('Список месяцев'!A:A,COUNTIF($E$2:$E115,$E115))</f>
        <v>2016 г.</v>
      </c>
      <c r="G115" s="6" t="str">
        <f>INDEX('Список месяцев'!B:B,COUNTIF($E$2:$E115,$E115))</f>
        <v>Сентябрь 2016 г.</v>
      </c>
    </row>
    <row r="116" spans="1:7" x14ac:dyDescent="0.25">
      <c r="A116" s="6" t="s">
        <v>4</v>
      </c>
      <c r="B116" s="8" t="s">
        <v>60</v>
      </c>
      <c r="C116" s="4" t="s">
        <v>71</v>
      </c>
      <c r="E116" s="6" t="str">
        <f>INDEX('Список клиентов'!A:A,(ROW()-2)/COUNTA('Список месяцев'!B:B)+2)</f>
        <v>Клиент 3</v>
      </c>
      <c r="F116" s="6" t="str">
        <f>INDEX('Список месяцев'!A:A,COUNTIF($E$2:$E116,$E116))</f>
        <v>2016 г.</v>
      </c>
      <c r="G116" s="6" t="str">
        <f>INDEX('Список месяцев'!B:B,COUNTIF($E$2:$E116,$E116))</f>
        <v>Октябрь 2016 г.</v>
      </c>
    </row>
    <row r="117" spans="1:7" x14ac:dyDescent="0.25">
      <c r="A117" s="6" t="s">
        <v>4</v>
      </c>
      <c r="B117" s="8" t="s">
        <v>60</v>
      </c>
      <c r="C117" s="4" t="s">
        <v>72</v>
      </c>
      <c r="E117" s="6" t="str">
        <f>INDEX('Список клиентов'!A:A,(ROW()-2)/COUNTA('Список месяцев'!B:B)+2)</f>
        <v>Клиент 3</v>
      </c>
      <c r="F117" s="6" t="str">
        <f>INDEX('Список месяцев'!A:A,COUNTIF($E$2:$E117,$E117))</f>
        <v>2016 г.</v>
      </c>
      <c r="G117" s="6" t="str">
        <f>INDEX('Список месяцев'!B:B,COUNTIF($E$2:$E117,$E117))</f>
        <v>Ноябрь 2016 г.</v>
      </c>
    </row>
    <row r="118" spans="1:7" x14ac:dyDescent="0.25">
      <c r="A118" s="6" t="s">
        <v>4</v>
      </c>
      <c r="B118" s="8" t="s">
        <v>60</v>
      </c>
      <c r="C118" s="4" t="s">
        <v>73</v>
      </c>
      <c r="E118" s="6" t="str">
        <f>INDEX('Список клиентов'!A:A,(ROW()-2)/COUNTA('Список месяцев'!B:B)+2)</f>
        <v>Клиент 3</v>
      </c>
      <c r="F118" s="6" t="str">
        <f>INDEX('Список месяцев'!A:A,COUNTIF($E$2:$E118,$E118))</f>
        <v>2016 г.</v>
      </c>
      <c r="G118" s="6" t="str">
        <f>INDEX('Список месяцев'!B:B,COUNTIF($E$2:$E118,$E118))</f>
        <v>Декабрь 2016 г.</v>
      </c>
    </row>
  </sheetData>
  <conditionalFormatting sqref="F2:G118">
    <cfRule type="expression" dxfId="1" priority="1">
      <formula>SEARCH("Итого",$G2)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1"/>
  <sheetViews>
    <sheetView workbookViewId="0">
      <selection activeCell="A2" sqref="A2"/>
    </sheetView>
  </sheetViews>
  <sheetFormatPr defaultRowHeight="15" x14ac:dyDescent="0.25"/>
  <cols>
    <col min="1" max="1" width="14.28515625" customWidth="1"/>
  </cols>
  <sheetData>
    <row r="1" spans="1:1" x14ac:dyDescent="0.25">
      <c r="A1" s="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39"/>
  <sheetViews>
    <sheetView workbookViewId="0">
      <selection activeCell="B7" sqref="B7"/>
    </sheetView>
  </sheetViews>
  <sheetFormatPr defaultRowHeight="15" x14ac:dyDescent="0.25"/>
  <cols>
    <col min="1" max="1" width="6.7109375" bestFit="1" customWidth="1"/>
    <col min="2" max="2" width="15.85546875" bestFit="1" customWidth="1"/>
  </cols>
  <sheetData>
    <row r="1" spans="1:2" x14ac:dyDescent="0.25">
      <c r="A1" s="2" t="s">
        <v>32</v>
      </c>
      <c r="B1" s="2" t="s">
        <v>33</v>
      </c>
    </row>
    <row r="2" spans="1:2" x14ac:dyDescent="0.25">
      <c r="A2" s="3" t="s">
        <v>32</v>
      </c>
      <c r="B2" s="4" t="s">
        <v>34</v>
      </c>
    </row>
    <row r="3" spans="1:2" x14ac:dyDescent="0.25">
      <c r="A3" s="3" t="s">
        <v>32</v>
      </c>
      <c r="B3" s="4" t="s">
        <v>35</v>
      </c>
    </row>
    <row r="4" spans="1:2" x14ac:dyDescent="0.25">
      <c r="A4" s="3" t="s">
        <v>32</v>
      </c>
      <c r="B4" s="4" t="s">
        <v>36</v>
      </c>
    </row>
    <row r="5" spans="1:2" x14ac:dyDescent="0.25">
      <c r="A5" s="3" t="s">
        <v>32</v>
      </c>
      <c r="B5" s="4" t="s">
        <v>37</v>
      </c>
    </row>
    <row r="6" spans="1:2" x14ac:dyDescent="0.25">
      <c r="A6" s="3" t="s">
        <v>32</v>
      </c>
      <c r="B6" s="4" t="s">
        <v>38</v>
      </c>
    </row>
    <row r="7" spans="1:2" x14ac:dyDescent="0.25">
      <c r="A7" s="3" t="s">
        <v>32</v>
      </c>
      <c r="B7" s="4" t="s">
        <v>39</v>
      </c>
    </row>
    <row r="8" spans="1:2" x14ac:dyDescent="0.25">
      <c r="A8" s="3" t="s">
        <v>32</v>
      </c>
      <c r="B8" s="4" t="s">
        <v>40</v>
      </c>
    </row>
    <row r="9" spans="1:2" x14ac:dyDescent="0.25">
      <c r="A9" s="3" t="s">
        <v>32</v>
      </c>
      <c r="B9" s="4" t="s">
        <v>41</v>
      </c>
    </row>
    <row r="10" spans="1:2" x14ac:dyDescent="0.25">
      <c r="A10" s="3" t="s">
        <v>32</v>
      </c>
      <c r="B10" s="4" t="s">
        <v>42</v>
      </c>
    </row>
    <row r="11" spans="1:2" x14ac:dyDescent="0.25">
      <c r="A11" s="3" t="s">
        <v>32</v>
      </c>
      <c r="B11" s="4" t="s">
        <v>43</v>
      </c>
    </row>
    <row r="12" spans="1:2" x14ac:dyDescent="0.25">
      <c r="A12" s="3" t="s">
        <v>32</v>
      </c>
      <c r="B12" s="4" t="s">
        <v>44</v>
      </c>
    </row>
    <row r="13" spans="1:2" x14ac:dyDescent="0.25">
      <c r="A13" s="3" t="s">
        <v>32</v>
      </c>
      <c r="B13" s="4" t="s">
        <v>45</v>
      </c>
    </row>
    <row r="14" spans="1:2" x14ac:dyDescent="0.25">
      <c r="A14" s="2" t="s">
        <v>46</v>
      </c>
      <c r="B14" s="2" t="s">
        <v>47</v>
      </c>
    </row>
    <row r="15" spans="1:2" x14ac:dyDescent="0.25">
      <c r="A15" s="3" t="s">
        <v>46</v>
      </c>
      <c r="B15" s="4" t="s">
        <v>48</v>
      </c>
    </row>
    <row r="16" spans="1:2" x14ac:dyDescent="0.25">
      <c r="A16" s="3" t="s">
        <v>46</v>
      </c>
      <c r="B16" s="4" t="s">
        <v>49</v>
      </c>
    </row>
    <row r="17" spans="1:2" x14ac:dyDescent="0.25">
      <c r="A17" s="3" t="s">
        <v>46</v>
      </c>
      <c r="B17" s="4" t="s">
        <v>50</v>
      </c>
    </row>
    <row r="18" spans="1:2" x14ac:dyDescent="0.25">
      <c r="A18" s="3" t="s">
        <v>46</v>
      </c>
      <c r="B18" s="4" t="s">
        <v>51</v>
      </c>
    </row>
    <row r="19" spans="1:2" x14ac:dyDescent="0.25">
      <c r="A19" s="3" t="s">
        <v>46</v>
      </c>
      <c r="B19" s="4" t="s">
        <v>52</v>
      </c>
    </row>
    <row r="20" spans="1:2" x14ac:dyDescent="0.25">
      <c r="A20" s="3" t="s">
        <v>46</v>
      </c>
      <c r="B20" s="4" t="s">
        <v>53</v>
      </c>
    </row>
    <row r="21" spans="1:2" x14ac:dyDescent="0.25">
      <c r="A21" s="3" t="s">
        <v>46</v>
      </c>
      <c r="B21" s="4" t="s">
        <v>54</v>
      </c>
    </row>
    <row r="22" spans="1:2" x14ac:dyDescent="0.25">
      <c r="A22" s="3" t="s">
        <v>46</v>
      </c>
      <c r="B22" s="4" t="s">
        <v>55</v>
      </c>
    </row>
    <row r="23" spans="1:2" x14ac:dyDescent="0.25">
      <c r="A23" s="3" t="s">
        <v>46</v>
      </c>
      <c r="B23" s="4" t="s">
        <v>56</v>
      </c>
    </row>
    <row r="24" spans="1:2" x14ac:dyDescent="0.25">
      <c r="A24" s="3" t="s">
        <v>46</v>
      </c>
      <c r="B24" s="4" t="s">
        <v>57</v>
      </c>
    </row>
    <row r="25" spans="1:2" x14ac:dyDescent="0.25">
      <c r="A25" s="3" t="s">
        <v>46</v>
      </c>
      <c r="B25" s="4" t="s">
        <v>58</v>
      </c>
    </row>
    <row r="26" spans="1:2" x14ac:dyDescent="0.25">
      <c r="A26" s="3" t="s">
        <v>46</v>
      </c>
      <c r="B26" s="4" t="s">
        <v>59</v>
      </c>
    </row>
    <row r="27" spans="1:2" x14ac:dyDescent="0.25">
      <c r="A27" s="2" t="s">
        <v>60</v>
      </c>
      <c r="B27" s="2" t="s">
        <v>61</v>
      </c>
    </row>
    <row r="28" spans="1:2" x14ac:dyDescent="0.25">
      <c r="A28" s="3" t="s">
        <v>60</v>
      </c>
      <c r="B28" s="4" t="s">
        <v>62</v>
      </c>
    </row>
    <row r="29" spans="1:2" x14ac:dyDescent="0.25">
      <c r="A29" s="3" t="s">
        <v>60</v>
      </c>
      <c r="B29" s="4" t="s">
        <v>63</v>
      </c>
    </row>
    <row r="30" spans="1:2" x14ac:dyDescent="0.25">
      <c r="A30" s="3" t="s">
        <v>60</v>
      </c>
      <c r="B30" s="4" t="s">
        <v>64</v>
      </c>
    </row>
    <row r="31" spans="1:2" x14ac:dyDescent="0.25">
      <c r="A31" s="3" t="s">
        <v>60</v>
      </c>
      <c r="B31" s="4" t="s">
        <v>65</v>
      </c>
    </row>
    <row r="32" spans="1:2" x14ac:dyDescent="0.25">
      <c r="A32" s="3" t="s">
        <v>60</v>
      </c>
      <c r="B32" s="4" t="s">
        <v>66</v>
      </c>
    </row>
    <row r="33" spans="1:2" x14ac:dyDescent="0.25">
      <c r="A33" s="3" t="s">
        <v>60</v>
      </c>
      <c r="B33" s="4" t="s">
        <v>67</v>
      </c>
    </row>
    <row r="34" spans="1:2" x14ac:dyDescent="0.25">
      <c r="A34" s="3" t="s">
        <v>60</v>
      </c>
      <c r="B34" s="4" t="s">
        <v>68</v>
      </c>
    </row>
    <row r="35" spans="1:2" x14ac:dyDescent="0.25">
      <c r="A35" s="3" t="s">
        <v>60</v>
      </c>
      <c r="B35" s="4" t="s">
        <v>69</v>
      </c>
    </row>
    <row r="36" spans="1:2" x14ac:dyDescent="0.25">
      <c r="A36" s="3" t="s">
        <v>60</v>
      </c>
      <c r="B36" s="4" t="s">
        <v>70</v>
      </c>
    </row>
    <row r="37" spans="1:2" x14ac:dyDescent="0.25">
      <c r="A37" s="3" t="s">
        <v>60</v>
      </c>
      <c r="B37" s="4" t="s">
        <v>71</v>
      </c>
    </row>
    <row r="38" spans="1:2" x14ac:dyDescent="0.25">
      <c r="A38" s="3" t="s">
        <v>60</v>
      </c>
      <c r="B38" s="4" t="s">
        <v>72</v>
      </c>
    </row>
    <row r="39" spans="1:2" x14ac:dyDescent="0.25">
      <c r="A39" s="3" t="s">
        <v>60</v>
      </c>
      <c r="B39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Список клиентов</vt:lpstr>
      <vt:lpstr>Список месяцев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Гусев Александр Валентинович</cp:lastModifiedBy>
  <dcterms:created xsi:type="dcterms:W3CDTF">2016-01-12T08:03:12Z</dcterms:created>
  <dcterms:modified xsi:type="dcterms:W3CDTF">2016-01-12T08:40:26Z</dcterms:modified>
</cp:coreProperties>
</file>