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1" sheetId="1" r:id="rId1"/>
    <sheet name="2" sheetId="5" r:id="rId2"/>
  </sheets>
  <externalReferences>
    <externalReference r:id="rId3"/>
  </externalReferences>
  <definedNames>
    <definedName name="_xlnm._FilterDatabase" localSheetId="0" hidden="1">'1'!$A$5:$A$22</definedName>
    <definedName name="ББ">OFFSET([1]вуд!$V$20:$W$22,0,0,COUNTA([1]вуд!$V$20:$W$22:'[1]вуд'!$V$65535:$W$65537),1)</definedName>
    <definedName name="_xlnm.Extract" localSheetId="0">'1'!$L$5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 a="1"/>
  <c r="D5" i="1" s="1"/>
  <c r="E5" i="1" l="1"/>
  <c r="F5" i="1" s="1"/>
  <c r="D6" i="1" a="1"/>
  <c r="D6" i="1" s="1"/>
  <c r="E6" i="1" s="1"/>
  <c r="F6" i="1" s="1"/>
  <c r="G5" i="1" l="1"/>
  <c r="H5" i="1"/>
  <c r="I5" i="1" s="1"/>
  <c r="G6" i="1"/>
  <c r="I6" i="1"/>
  <c r="H6" i="1"/>
  <c r="D7" i="1" a="1"/>
  <c r="D7" i="1" s="1"/>
  <c r="E7" i="1" l="1"/>
  <c r="D8" i="1" a="1"/>
  <c r="D8" i="1" s="1"/>
  <c r="E8" i="1" l="1"/>
  <c r="F8" i="1" s="1"/>
  <c r="F7" i="1"/>
  <c r="D9" i="1" a="1"/>
  <c r="D9" i="1" s="1"/>
  <c r="G8" i="1" l="1"/>
  <c r="H8" i="1"/>
  <c r="I8" i="1" s="1"/>
  <c r="E9" i="1"/>
  <c r="F9" i="1" s="1"/>
  <c r="G9" i="1" s="1"/>
  <c r="H9" i="1" s="1"/>
  <c r="G7" i="1"/>
  <c r="H7" i="1" s="1"/>
  <c r="D10" i="1" a="1"/>
  <c r="D10" i="1" s="1"/>
  <c r="I9" i="1" l="1"/>
  <c r="I7" i="1"/>
  <c r="D11" i="1" a="1"/>
  <c r="D11" i="1" s="1"/>
  <c r="E10" i="1"/>
  <c r="F10" i="1" s="1"/>
  <c r="E11" i="1" l="1"/>
  <c r="I11" i="1" s="1"/>
  <c r="F11" i="1"/>
  <c r="G11" i="1"/>
  <c r="H11" i="1" s="1"/>
  <c r="D12" i="1" a="1"/>
  <c r="D12" i="1" s="1"/>
  <c r="G10" i="1"/>
  <c r="H10" i="1" s="1"/>
  <c r="I10" i="1" s="1"/>
  <c r="D13" i="1" l="1" a="1"/>
  <c r="D13" i="1" s="1"/>
  <c r="D14" i="1" s="1" a="1"/>
  <c r="D14" i="1" s="1"/>
  <c r="E12" i="1"/>
  <c r="F12" i="1" s="1"/>
  <c r="C7" i="5"/>
  <c r="C6" i="5"/>
  <c r="C5" i="5"/>
  <c r="C4" i="5"/>
  <c r="C3" i="5"/>
  <c r="C2" i="5"/>
  <c r="D15" i="1" l="1" a="1"/>
  <c r="D15" i="1" s="1"/>
  <c r="E14" i="1"/>
  <c r="F14" i="1" s="1"/>
  <c r="H12" i="1"/>
  <c r="I12" i="1" s="1"/>
  <c r="G12" i="1"/>
  <c r="E13" i="1"/>
  <c r="F13" i="1" s="1"/>
  <c r="G13" i="1"/>
  <c r="H13" i="1" s="1"/>
  <c r="G14" i="1" l="1"/>
  <c r="H14" i="1" s="1"/>
  <c r="I14" i="1" s="1"/>
  <c r="I13" i="1"/>
  <c r="D16" i="1" a="1"/>
  <c r="D16" i="1" s="1"/>
  <c r="E15" i="1"/>
  <c r="F15" i="1"/>
  <c r="G15" i="1" s="1"/>
  <c r="H15" i="1" s="1"/>
  <c r="I15" i="1" l="1"/>
  <c r="D17" i="1" a="1"/>
  <c r="D17" i="1" s="1"/>
  <c r="E16" i="1"/>
  <c r="F16" i="1" s="1"/>
  <c r="G16" i="1" l="1"/>
  <c r="D18" i="1" a="1"/>
  <c r="D18" i="1" s="1"/>
  <c r="E17" i="1"/>
  <c r="F17" i="1" s="1"/>
  <c r="D19" i="1" l="1" a="1"/>
  <c r="D19" i="1" s="1"/>
  <c r="E18" i="1"/>
  <c r="I17" i="1"/>
  <c r="G17" i="1"/>
  <c r="H17" i="1" s="1"/>
  <c r="H16" i="1"/>
  <c r="I16" i="1" s="1"/>
  <c r="F18" i="1" l="1"/>
  <c r="G18" i="1" s="1"/>
  <c r="D20" i="1" a="1"/>
  <c r="D20" i="1" s="1"/>
  <c r="E19" i="1"/>
  <c r="F19" i="1" s="1"/>
  <c r="H18" i="1" l="1"/>
  <c r="I18" i="1" s="1"/>
  <c r="D21" i="1" a="1"/>
  <c r="D21" i="1" s="1"/>
  <c r="E20" i="1"/>
  <c r="G19" i="1"/>
  <c r="H19" i="1"/>
  <c r="I19" i="1" s="1"/>
  <c r="D22" i="1" l="1" a="1"/>
  <c r="D22" i="1" s="1"/>
  <c r="E21" i="1"/>
  <c r="F21" i="1" s="1"/>
  <c r="F20" i="1"/>
  <c r="G21" i="1" l="1"/>
  <c r="H21" i="1" s="1"/>
  <c r="I21" i="1" s="1"/>
  <c r="D23" i="1" a="1"/>
  <c r="D23" i="1" s="1"/>
  <c r="E22" i="1"/>
  <c r="G20" i="1"/>
  <c r="H20" i="1" l="1"/>
  <c r="I20" i="1" s="1"/>
  <c r="F22" i="1"/>
  <c r="G22" i="1" s="1"/>
  <c r="H22" i="1" s="1"/>
  <c r="E23" i="1"/>
  <c r="F23" i="1"/>
  <c r="G23" i="1" s="1"/>
  <c r="I22" i="1" l="1"/>
  <c r="H23" i="1"/>
  <c r="I23" i="1" s="1"/>
</calcChain>
</file>

<file path=xl/sharedStrings.xml><?xml version="1.0" encoding="utf-8"?>
<sst xmlns="http://schemas.openxmlformats.org/spreadsheetml/2006/main" count="34" uniqueCount="16">
  <si>
    <t>Иванов</t>
  </si>
  <si>
    <t>Марков</t>
  </si>
  <si>
    <t>Петров</t>
  </si>
  <si>
    <t>Воронцов</t>
  </si>
  <si>
    <t>Гришин</t>
  </si>
  <si>
    <t>Краснов</t>
  </si>
  <si>
    <t>Воскресенск</t>
  </si>
  <si>
    <t>Эльград</t>
  </si>
  <si>
    <t>Чехов</t>
  </si>
  <si>
    <t>Пушкино</t>
  </si>
  <si>
    <t>Дмитровский</t>
  </si>
  <si>
    <t>Калуга-Московский</t>
  </si>
  <si>
    <t>Орехово-Зуево-2</t>
  </si>
  <si>
    <t>Исходные данные</t>
  </si>
  <si>
    <t>Нужно, чтобы было так</t>
  </si>
  <si>
    <t>Рязань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</si>
</sst>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0" fontId="0" fillId="0" borderId="0" xfId="0" applyFill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3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tall\&#1056;&#1072;&#1079;&#1085;&#1086;&#1077;\&#1053;&#1072;&#1089;&#1090;&#1088;&#1086;&#1081;&#1082;&#1080;\Old\&#1056;&#1072;&#1073;&#1086;&#1090;&#1072;%20&#1074;%20&#1080;&#1085;&#1090;&#1077;&#1088;&#1085;&#1077;&#1090;&#1077;\Mistery%20Shopping\4Service\&#1052;&#1055;-&#1040;&#1057;&#1057;-&#1050;&#1042;\&#1052;&#1077;&#1085;&#1077;&#1076;&#1078;&#1077;&#1088;-&#1040;&#1057;&#1057;\&#1055;&#1088;&#1086;&#1077;&#1082;&#1090;&#1099;\&#1056;&#1086;&#1089;&#1048;&#1085;&#1090;&#1077;&#1088;&#1041;&#1072;&#1085;&#1082;\&#1055;&#1086;&#1076;&#1075;&#1086;&#1090;&#1086;&#1074;&#1082;&#1072;%20&#1082;%20&#1087;&#1088;&#1086;&#1077;&#1082;&#1090;&#1091;\&#1064;&#1072;&#1073;&#1083;&#1086;&#1085;%20&#1083;&#1086;&#1082;&#1072;&#1094;&#1080;&#1081;%20&#1056;&#1086;&#1089;&#1080;&#1085;&#1090;&#1077;&#1088;&#107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Л"/>
      <sheetName val="вуд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N23"/>
  <sheetViews>
    <sheetView tabSelected="1" workbookViewId="0">
      <selection activeCell="D5" sqref="D5"/>
    </sheetView>
  </sheetViews>
  <sheetFormatPr defaultRowHeight="12.75" customHeight="1" x14ac:dyDescent="0.2"/>
  <cols>
    <col min="1" max="1" width="20.42578125" customWidth="1"/>
    <col min="2" max="2" width="11.42578125" customWidth="1"/>
    <col min="3" max="3" width="7.42578125" style="4" customWidth="1"/>
    <col min="4" max="4" width="17.28515625" bestFit="1" customWidth="1"/>
    <col min="12" max="12" width="19.5703125" customWidth="1"/>
  </cols>
  <sheetData>
    <row r="3" spans="1:14" ht="12.75" customHeight="1" x14ac:dyDescent="0.2">
      <c r="A3" s="5" t="s">
        <v>13</v>
      </c>
      <c r="L3" s="5" t="s">
        <v>14</v>
      </c>
    </row>
    <row r="5" spans="1:14" ht="12.75" customHeight="1" x14ac:dyDescent="0.2">
      <c r="A5" s="3" t="s">
        <v>6</v>
      </c>
      <c r="B5" s="6">
        <v>76</v>
      </c>
      <c r="D5" s="8" t="str">
        <f t="array" ref="D5">IFERROR(INDEX($A$5:$A$99,MATCH(,COUNTIF(D$4:D4,$A$5:$A$99),))&amp;"","")</f>
        <v>Воскресенск</v>
      </c>
      <c r="E5" s="6">
        <f>IFERROR(INDEX($B$5:$B$99,MATCH($D5,$A$5:$A$99,)+COUNT($D5:D5)+99*(COUNT($D5:D5)&gt;=COUNTIF($A$5:$A$99,$D5))),"")</f>
        <v>76</v>
      </c>
      <c r="F5" s="6">
        <f>IFERROR(INDEX($B$5:$B$99,MATCH($D5,$A$5:$A$99,)+COUNT($D5:E5)+99*(COUNT($D5:E5)&gt;=COUNTIF($A$5:$A$99,$D5))),"")</f>
        <v>76</v>
      </c>
      <c r="G5" s="6" t="str">
        <f>IFERROR(INDEX($B$5:$B$99,MATCH($D5,$A$5:$A$99,)+COUNT($D5:F5)+99*(COUNT($D5:F5)&gt;=COUNTIF($A$5:$A$99,$D5))),"")</f>
        <v/>
      </c>
      <c r="H5" s="6" t="str">
        <f>IFERROR(INDEX($B$5:$B$99,MATCH($D5,$A$5:$A$99,)+COUNT($D5:G5)+99*(COUNT($D5:G5)&gt;=COUNTIF($A$5:$A$99,$D5))),"")</f>
        <v/>
      </c>
      <c r="I5" s="6" t="str">
        <f>IFERROR(INDEX($B$5:$B$99,MATCH($D5,$A$5:$A$99,)+COUNT($D5:H5)+99*(COUNT($D5:H5)&gt;=COUNTIF($A$5:$A$99,$D5))),"")</f>
        <v/>
      </c>
      <c r="L5" s="3" t="s">
        <v>6</v>
      </c>
      <c r="M5" s="6">
        <v>76</v>
      </c>
      <c r="N5" s="6">
        <v>78</v>
      </c>
    </row>
    <row r="6" spans="1:14" ht="12.75" customHeight="1" x14ac:dyDescent="0.2">
      <c r="A6" s="3" t="s">
        <v>6</v>
      </c>
      <c r="B6" s="6">
        <v>76</v>
      </c>
      <c r="D6" s="8" t="str">
        <f t="array" ref="D6">IFERROR(INDEX($A$5:$A$99,MATCH(,COUNTIF(D$4:D5,$A$5:$A$99),))&amp;"","")</f>
        <v>Эльград</v>
      </c>
      <c r="E6" s="6">
        <f>IFERROR(INDEX($B$5:$B$99,MATCH($D6,$A$5:$A$99,)+COUNT($D6:D6)+99*(COUNT($D6:D6)&gt;=COUNTIF($A$5:$A$99,$D6))),"")</f>
        <v>100</v>
      </c>
      <c r="F6" s="6">
        <f>IFERROR(INDEX($B$5:$B$99,MATCH($D6,$A$5:$A$99,)+COUNT($D6:E6)+99*(COUNT($D6:E6)&gt;=COUNTIF($A$5:$A$99,$D6))),"")</f>
        <v>54</v>
      </c>
      <c r="G6" s="6" t="str">
        <f>IFERROR(INDEX($B$5:$B$99,MATCH($D6,$A$5:$A$99,)+COUNT($D6:F6)+99*(COUNT($D6:F6)&gt;=COUNTIF($A$5:$A$99,$D6))),"")</f>
        <v/>
      </c>
      <c r="H6" s="6" t="str">
        <f>IFERROR(INDEX($B$5:$B$99,MATCH($D6,$A$5:$A$99,)+COUNT($D6:G6)+99*(COUNT($D6:G6)&gt;=COUNTIF($A$5:$A$99,$D6))),"")</f>
        <v/>
      </c>
      <c r="I6" s="6" t="str">
        <f>IFERROR(INDEX($B$5:$B$99,MATCH($D6,$A$5:$A$99,)+COUNT($D6:H6)+99*(COUNT($D6:H6)&gt;=COUNTIF($A$5:$A$99,$D6))),"")</f>
        <v/>
      </c>
      <c r="L6" s="3" t="s">
        <v>7</v>
      </c>
      <c r="M6" s="6">
        <v>100</v>
      </c>
      <c r="N6" s="6">
        <v>54</v>
      </c>
    </row>
    <row r="7" spans="1:14" ht="12.75" customHeight="1" x14ac:dyDescent="0.2">
      <c r="A7" s="3" t="s">
        <v>7</v>
      </c>
      <c r="B7" s="6">
        <v>100</v>
      </c>
      <c r="D7" s="8" t="str">
        <f t="array" ref="D7">IFERROR(INDEX($A$5:$A$99,MATCH(,COUNTIF(D$4:D6,$A$5:$A$99),))&amp;"","")</f>
        <v>Чехов</v>
      </c>
      <c r="E7" s="6">
        <f>IFERROR(INDEX($B$5:$B$99,MATCH($D7,$A$5:$A$99,)+COUNT($D7:D7)+99*(COUNT($D7:D7)&gt;=COUNTIF($A$5:$A$99,$D7))),"")</f>
        <v>54</v>
      </c>
      <c r="F7" s="6">
        <f>IFERROR(INDEX($B$5:$B$99,MATCH($D7,$A$5:$A$99,)+COUNT($D7:E7)+99*(COUNT($D7:E7)&gt;=COUNTIF($A$5:$A$99,$D7))),"")</f>
        <v>54</v>
      </c>
      <c r="G7" s="6" t="str">
        <f>IFERROR(INDEX($B$5:$B$99,MATCH($D7,$A$5:$A$99,)+COUNT($D7:F7)+99*(COUNT($D7:F7)&gt;=COUNTIF($A$5:$A$99,$D7))),"")</f>
        <v/>
      </c>
      <c r="H7" s="6" t="str">
        <f>IFERROR(INDEX($B$5:$B$99,MATCH($D7,$A$5:$A$99,)+COUNT($D7:G7)+99*(COUNT($D7:G7)&gt;=COUNTIF($A$5:$A$99,$D7))),"")</f>
        <v/>
      </c>
      <c r="I7" s="6" t="str">
        <f>IFERROR(INDEX($B$5:$B$99,MATCH($D7,$A$5:$A$99,)+COUNT($D7:H7)+99*(COUNT($D7:H7)&gt;=COUNTIF($A$5:$A$99,$D7))),"")</f>
        <v/>
      </c>
      <c r="L7" s="3" t="s">
        <v>8</v>
      </c>
      <c r="M7" s="6">
        <v>67</v>
      </c>
      <c r="N7" s="6">
        <v>54</v>
      </c>
    </row>
    <row r="8" spans="1:14" ht="12.75" customHeight="1" x14ac:dyDescent="0.2">
      <c r="A8" s="3" t="s">
        <v>7</v>
      </c>
      <c r="B8" s="6">
        <v>54</v>
      </c>
      <c r="D8" s="8" t="str">
        <f t="array" ref="D8">IFERROR(INDEX($A$5:$A$99,MATCH(,COUNTIF(D$4:D7,$A$5:$A$99),))&amp;"","")</f>
        <v>Пушкино</v>
      </c>
      <c r="E8" s="6">
        <f>IFERROR(INDEX($B$5:$B$99,MATCH($D8,$A$5:$A$99,)+COUNT($D8:D8)+99*(COUNT($D8:D8)&gt;=COUNTIF($A$5:$A$99,$D8))),"")</f>
        <v>89</v>
      </c>
      <c r="F8" s="6">
        <f>IFERROR(INDEX($B$5:$B$99,MATCH($D8,$A$5:$A$99,)+COUNT($D8:E8)+99*(COUNT($D8:E8)&gt;=COUNTIF($A$5:$A$99,$D8))),"")</f>
        <v>43</v>
      </c>
      <c r="G8" s="6" t="str">
        <f>IFERROR(INDEX($B$5:$B$99,MATCH($D8,$A$5:$A$99,)+COUNT($D8:F8)+99*(COUNT($D8:F8)&gt;=COUNTIF($A$5:$A$99,$D8))),"")</f>
        <v/>
      </c>
      <c r="H8" s="6" t="str">
        <f>IFERROR(INDEX($B$5:$B$99,MATCH($D8,$A$5:$A$99,)+COUNT($D8:G8)+99*(COUNT($D8:G8)&gt;=COUNTIF($A$5:$A$99,$D8))),"")</f>
        <v/>
      </c>
      <c r="I8" s="6" t="str">
        <f>IFERROR(INDEX($B$5:$B$99,MATCH($D8,$A$5:$A$99,)+COUNT($D8:H8)+99*(COUNT($D8:H8)&gt;=COUNTIF($A$5:$A$99,$D8))),"")</f>
        <v/>
      </c>
      <c r="L8" s="3" t="s">
        <v>9</v>
      </c>
      <c r="M8" s="6">
        <v>89</v>
      </c>
      <c r="N8" s="6">
        <v>43</v>
      </c>
    </row>
    <row r="9" spans="1:14" ht="12.75" customHeight="1" x14ac:dyDescent="0.2">
      <c r="A9" s="3" t="s">
        <v>8</v>
      </c>
      <c r="B9" s="6">
        <v>54</v>
      </c>
      <c r="D9" s="8" t="str">
        <f t="array" ref="D9">IFERROR(INDEX($A$5:$A$99,MATCH(,COUNTIF(D$4:D8,$A$5:$A$99),))&amp;"","")</f>
        <v>Рязань</v>
      </c>
      <c r="E9" s="6">
        <f>IFERROR(INDEX($B$5:$B$99,MATCH($D9,$A$5:$A$99,)+COUNT($D9:D9)+99*(COUNT($D9:D9)&gt;=COUNTIF($A$5:$A$99,$D9))),"")</f>
        <v>34</v>
      </c>
      <c r="F9" s="6" t="str">
        <f>IFERROR(INDEX($B$5:$B$99,MATCH($D9,$A$5:$A$99,)+COUNT($D9:E9)+99*(COUNT($D9:E9)&gt;=COUNTIF($A$5:$A$99,$D9))),"")</f>
        <v/>
      </c>
      <c r="G9" s="6" t="str">
        <f>IFERROR(INDEX($B$5:$B$99,MATCH($D9,$A$5:$A$99,)+COUNT($D9:F9)+99*(COUNT($D9:F9)&gt;=COUNTIF($A$5:$A$99,$D9))),"")</f>
        <v/>
      </c>
      <c r="H9" s="6" t="str">
        <f>IFERROR(INDEX($B$5:$B$99,MATCH($D9,$A$5:$A$99,)+COUNT($D9:G9)+99*(COUNT($D9:G9)&gt;=COUNTIF($A$5:$A$99,$D9))),"")</f>
        <v/>
      </c>
      <c r="I9" s="6" t="str">
        <f>IFERROR(INDEX($B$5:$B$99,MATCH($D9,$A$5:$A$99,)+COUNT($D9:H9)+99*(COUNT($D9:H9)&gt;=COUNTIF($A$5:$A$99,$D9))),"")</f>
        <v/>
      </c>
      <c r="L9" s="3" t="s">
        <v>15</v>
      </c>
      <c r="M9" s="6">
        <v>34</v>
      </c>
      <c r="N9" s="6">
        <v>78</v>
      </c>
    </row>
    <row r="10" spans="1:14" ht="12.75" customHeight="1" x14ac:dyDescent="0.2">
      <c r="A10" s="3" t="s">
        <v>8</v>
      </c>
      <c r="B10" s="6">
        <v>54</v>
      </c>
      <c r="D10" s="8" t="str">
        <f t="array" ref="D10">IFERROR(INDEX($A$5:$A$99,MATCH(,COUNTIF(D$4:D9,$A$5:$A$99),))&amp;"","")</f>
        <v>Дмитровский</v>
      </c>
      <c r="E10" s="6">
        <f>IFERROR(INDEX($B$5:$B$99,MATCH($D10,$A$5:$A$99,)+COUNT($D10:D10)+99*(COUNT($D10:D10)&gt;=COUNTIF($A$5:$A$99,$D10))),"")</f>
        <v>43</v>
      </c>
      <c r="F10" s="6">
        <f>IFERROR(INDEX($B$5:$B$99,MATCH($D10,$A$5:$A$99,)+COUNT($D10:E10)+99*(COUNT($D10:E10)&gt;=COUNTIF($A$5:$A$99,$D10))),"")</f>
        <v>34</v>
      </c>
      <c r="G10" s="6" t="str">
        <f>IFERROR(INDEX($B$5:$B$99,MATCH($D10,$A$5:$A$99,)+COUNT($D10:F10)+99*(COUNT($D10:F10)&gt;=COUNTIF($A$5:$A$99,$D10))),"")</f>
        <v/>
      </c>
      <c r="H10" s="6" t="str">
        <f>IFERROR(INDEX($B$5:$B$99,MATCH($D10,$A$5:$A$99,)+COUNT($D10:G10)+99*(COUNT($D10:G10)&gt;=COUNTIF($A$5:$A$99,$D10))),"")</f>
        <v/>
      </c>
      <c r="I10" s="6" t="str">
        <f>IFERROR(INDEX($B$5:$B$99,MATCH($D10,$A$5:$A$99,)+COUNT($D10:H10)+99*(COUNT($D10:H10)&gt;=COUNTIF($A$5:$A$99,$D10))),"")</f>
        <v/>
      </c>
      <c r="L10" s="3" t="s">
        <v>10</v>
      </c>
      <c r="M10" s="6">
        <v>43</v>
      </c>
      <c r="N10" s="6">
        <v>34</v>
      </c>
    </row>
    <row r="11" spans="1:14" ht="12.75" customHeight="1" x14ac:dyDescent="0.2">
      <c r="A11" s="3" t="s">
        <v>9</v>
      </c>
      <c r="B11" s="6">
        <v>89</v>
      </c>
      <c r="D11" s="8" t="str">
        <f t="array" ref="D11">IFERROR(INDEX($A$5:$A$99,MATCH(,COUNTIF(D$4:D10,$A$5:$A$99),))&amp;"","")</f>
        <v>Калуга-Московский</v>
      </c>
      <c r="E11" s="6">
        <f>IFERROR(INDEX($B$5:$B$99,MATCH($D11,$A$5:$A$99,)+COUNT($D11:D11)+99*(COUNT($D11:D11)&gt;=COUNTIF($A$5:$A$99,$D11))),"")</f>
        <v>89</v>
      </c>
      <c r="F11" s="6">
        <f>IFERROR(INDEX($B$5:$B$99,MATCH($D11,$A$5:$A$99,)+COUNT($D11:E11)+99*(COUNT($D11:E11)&gt;=COUNTIF($A$5:$A$99,$D11))),"")</f>
        <v>12</v>
      </c>
      <c r="G11" s="6">
        <f>IFERROR(INDEX($B$5:$B$99,MATCH($D11,$A$5:$A$99,)+COUNT($D11:F11)+99*(COUNT($D11:F11)&gt;=COUNTIF($A$5:$A$99,$D11))),"")</f>
        <v>34</v>
      </c>
      <c r="H11" s="6" t="str">
        <f>IFERROR(INDEX($B$5:$B$99,MATCH($D11,$A$5:$A$99,)+COUNT($D11:G11)+99*(COUNT($D11:G11)&gt;=COUNTIF($A$5:$A$99,$D11))),"")</f>
        <v/>
      </c>
      <c r="I11" s="6" t="str">
        <f>IFERROR(INDEX($B$5:$B$99,MATCH($D11,$A$5:$A$99,)+COUNT($D11:H11)+99*(COUNT($D11:H11)&gt;=COUNTIF($A$5:$A$99,$D11))),"")</f>
        <v/>
      </c>
      <c r="L11" s="3" t="s">
        <v>11</v>
      </c>
      <c r="M11" s="6">
        <v>89</v>
      </c>
      <c r="N11" s="6">
        <v>12</v>
      </c>
    </row>
    <row r="12" spans="1:14" ht="12.75" customHeight="1" x14ac:dyDescent="0.2">
      <c r="A12" s="3" t="s">
        <v>9</v>
      </c>
      <c r="B12" s="6">
        <v>43</v>
      </c>
      <c r="D12" s="8" t="str">
        <f t="array" ref="D12">IFERROR(INDEX($A$5:$A$99,MATCH(,COUNTIF(D$4:D11,$A$5:$A$99),))&amp;"","")</f>
        <v>Орехово-Зуево-2</v>
      </c>
      <c r="E12" s="6">
        <f>IFERROR(INDEX($B$5:$B$99,MATCH($D12,$A$5:$A$99,)+COUNT($D12:D12)+99*(COUNT($D12:D12)&gt;=COUNTIF($A$5:$A$99,$D12))),"")</f>
        <v>66</v>
      </c>
      <c r="F12" s="6">
        <f>IFERROR(INDEX($B$5:$B$99,MATCH($D12,$A$5:$A$99,)+COUNT($D12:E12)+99*(COUNT($D12:E12)&gt;=COUNTIF($A$5:$A$99,$D12))),"")</f>
        <v>98</v>
      </c>
      <c r="G12" s="6">
        <f>IFERROR(INDEX($B$5:$B$99,MATCH($D12,$A$5:$A$99,)+COUNT($D12:F12)+99*(COUNT($D12:F12)&gt;=COUNTIF($A$5:$A$99,$D12))),"")</f>
        <v>66</v>
      </c>
      <c r="H12" s="6">
        <f>IFERROR(INDEX($B$5:$B$99,MATCH($D12,$A$5:$A$99,)+COUNT($D12:G12)+99*(COUNT($D12:G12)&gt;=COUNTIF($A$5:$A$99,$D12))),"")</f>
        <v>98</v>
      </c>
      <c r="I12" s="6" t="str">
        <f>IFERROR(INDEX($B$5:$B$99,MATCH($D12,$A$5:$A$99,)+COUNT($D12:H12)+99*(COUNT($D12:H12)&gt;=COUNTIF($A$5:$A$99,$D12))),"")</f>
        <v/>
      </c>
      <c r="L12" s="3" t="s">
        <v>12</v>
      </c>
      <c r="M12" s="6">
        <v>66</v>
      </c>
      <c r="N12" s="6">
        <v>98</v>
      </c>
    </row>
    <row r="13" spans="1:14" ht="12.75" customHeight="1" x14ac:dyDescent="0.2">
      <c r="A13" s="3" t="s">
        <v>15</v>
      </c>
      <c r="B13" s="6">
        <v>34</v>
      </c>
      <c r="D13" s="8" t="str">
        <f t="array" ref="D13">IFERROR(INDEX($A$5:$A$99,MATCH(,COUNTIF(D$4:D12,$A$5:$A$99),))&amp;"","")</f>
        <v/>
      </c>
      <c r="E13" s="6" t="str">
        <f>IFERROR(INDEX($B$5:$B$99,MATCH($D13,$A$5:$A$99,)+COUNT($D13:D13)+99*(COUNT($D13:D13)&gt;=COUNTIF($A$5:$A$99,$D13))),"")</f>
        <v/>
      </c>
      <c r="F13" s="6" t="str">
        <f>IFERROR(INDEX($B$5:$B$99,MATCH($D13,$A$5:$A$99,)+COUNT($D13:E13)+99*(COUNT($D13:E13)&gt;=COUNTIF($A$5:$A$99,$D13))),"")</f>
        <v/>
      </c>
      <c r="G13" s="6" t="str">
        <f>IFERROR(INDEX($B$5:$B$99,MATCH($D13,$A$5:$A$99,)+COUNT($D13:F13)+99*(COUNT($D13:F13)&gt;=COUNTIF($A$5:$A$99,$D13))),"")</f>
        <v/>
      </c>
      <c r="H13" s="6" t="str">
        <f>IFERROR(INDEX($B$5:$B$99,MATCH($D13,$A$5:$A$99,)+COUNT($D13:G13)+99*(COUNT($D13:G13)&gt;=COUNTIF($A$5:$A$99,$D13))),"")</f>
        <v/>
      </c>
      <c r="I13" s="6" t="str">
        <f>IFERROR(INDEX($B$5:$B$99,MATCH($D13,$A$5:$A$99,)+COUNT($D13:H13)+99*(COUNT($D13:H13)&gt;=COUNTIF($A$5:$A$99,$D13))),"")</f>
        <v/>
      </c>
      <c r="L13" s="3"/>
      <c r="M13" s="7"/>
      <c r="N13" s="7"/>
    </row>
    <row r="14" spans="1:14" ht="12.75" customHeight="1" x14ac:dyDescent="0.2">
      <c r="A14" s="3" t="s">
        <v>10</v>
      </c>
      <c r="B14" s="6">
        <v>43</v>
      </c>
      <c r="D14" s="8" t="str">
        <f t="array" ref="D14">IFERROR(INDEX($A$5:$A$99,MATCH(,COUNTIF(D$4:D13,$A$5:$A$99),))&amp;"","")</f>
        <v/>
      </c>
      <c r="E14" s="6" t="str">
        <f>IFERROR(INDEX($B$5:$B$99,MATCH($D14,$A$5:$A$99,)+COUNT($D14:D14)+99*(COUNT($D14:D14)&gt;=COUNTIF($A$5:$A$99,$D14))),"")</f>
        <v/>
      </c>
      <c r="F14" s="6" t="str">
        <f>IFERROR(INDEX($B$5:$B$99,MATCH($D14,$A$5:$A$99,)+COUNT($D14:E14)+99*(COUNT($D14:E14)&gt;=COUNTIF($A$5:$A$99,$D14))),"")</f>
        <v/>
      </c>
      <c r="G14" s="6" t="str">
        <f>IFERROR(INDEX($B$5:$B$99,MATCH($D14,$A$5:$A$99,)+COUNT($D14:F14)+99*(COUNT($D14:F14)&gt;=COUNTIF($A$5:$A$99,$D14))),"")</f>
        <v/>
      </c>
      <c r="H14" s="6" t="str">
        <f>IFERROR(INDEX($B$5:$B$99,MATCH($D14,$A$5:$A$99,)+COUNT($D14:G14)+99*(COUNT($D14:G14)&gt;=COUNTIF($A$5:$A$99,$D14))),"")</f>
        <v/>
      </c>
      <c r="I14" s="6" t="str">
        <f>IFERROR(INDEX($B$5:$B$99,MATCH($D14,$A$5:$A$99,)+COUNT($D14:H14)+99*(COUNT($D14:H14)&gt;=COUNTIF($A$5:$A$99,$D14))),"")</f>
        <v/>
      </c>
    </row>
    <row r="15" spans="1:14" ht="12.75" customHeight="1" x14ac:dyDescent="0.2">
      <c r="A15" s="3" t="s">
        <v>10</v>
      </c>
      <c r="B15" s="6">
        <v>34</v>
      </c>
      <c r="D15" s="8" t="str">
        <f t="array" ref="D15">IFERROR(INDEX($A$5:$A$99,MATCH(,COUNTIF(D$4:D14,$A$5:$A$99),))&amp;"","")</f>
        <v/>
      </c>
      <c r="E15" s="6" t="str">
        <f>IFERROR(INDEX($B$5:$B$99,MATCH($D15,$A$5:$A$99,)+COUNT($D15:D15)+99*(COUNT($D15:D15)&gt;=COUNTIF($A$5:$A$99,$D15))),"")</f>
        <v/>
      </c>
      <c r="F15" s="6" t="str">
        <f>IFERROR(INDEX($B$5:$B$99,MATCH($D15,$A$5:$A$99,)+COUNT($D15:E15)+99*(COUNT($D15:E15)&gt;=COUNTIF($A$5:$A$99,$D15))),"")</f>
        <v/>
      </c>
      <c r="G15" s="6" t="str">
        <f>IFERROR(INDEX($B$5:$B$99,MATCH($D15,$A$5:$A$99,)+COUNT($D15:F15)+99*(COUNT($D15:F15)&gt;=COUNTIF($A$5:$A$99,$D15))),"")</f>
        <v/>
      </c>
      <c r="H15" s="6" t="str">
        <f>IFERROR(INDEX($B$5:$B$99,MATCH($D15,$A$5:$A$99,)+COUNT($D15:G15)+99*(COUNT($D15:G15)&gt;=COUNTIF($A$5:$A$99,$D15))),"")</f>
        <v/>
      </c>
      <c r="I15" s="6" t="str">
        <f>IFERROR(INDEX($B$5:$B$99,MATCH($D15,$A$5:$A$99,)+COUNT($D15:H15)+99*(COUNT($D15:H15)&gt;=COUNTIF($A$5:$A$99,$D15))),"")</f>
        <v/>
      </c>
    </row>
    <row r="16" spans="1:14" ht="12.75" customHeight="1" x14ac:dyDescent="0.2">
      <c r="A16" s="3" t="s">
        <v>11</v>
      </c>
      <c r="B16" s="6">
        <v>89</v>
      </c>
      <c r="D16" s="8" t="str">
        <f t="array" ref="D16">IFERROR(INDEX($A$5:$A$99,MATCH(,COUNTIF(D$4:D15,$A$5:$A$99),))&amp;"","")</f>
        <v/>
      </c>
      <c r="E16" s="6" t="str">
        <f>IFERROR(INDEX($B$5:$B$99,MATCH($D16,$A$5:$A$99,)+COUNT($D16:D16)+99*(COUNT($D16:D16)&gt;=COUNTIF($A$5:$A$99,$D16))),"")</f>
        <v/>
      </c>
      <c r="F16" s="6" t="str">
        <f>IFERROR(INDEX($B$5:$B$99,MATCH($D16,$A$5:$A$99,)+COUNT($D16:E16)+99*(COUNT($D16:E16)&gt;=COUNTIF($A$5:$A$99,$D16))),"")</f>
        <v/>
      </c>
      <c r="G16" s="6" t="str">
        <f>IFERROR(INDEX($B$5:$B$99,MATCH($D16,$A$5:$A$99,)+COUNT($D16:F16)+99*(COUNT($D16:F16)&gt;=COUNTIF($A$5:$A$99,$D16))),"")</f>
        <v/>
      </c>
      <c r="H16" s="6" t="str">
        <f>IFERROR(INDEX($B$5:$B$99,MATCH($D16,$A$5:$A$99,)+COUNT($D16:G16)+99*(COUNT($D16:G16)&gt;=COUNTIF($A$5:$A$99,$D16))),"")</f>
        <v/>
      </c>
      <c r="I16" s="6" t="str">
        <f>IFERROR(INDEX($B$5:$B$99,MATCH($D16,$A$5:$A$99,)+COUNT($D16:H16)+99*(COUNT($D16:H16)&gt;=COUNTIF($A$5:$A$99,$D16))),"")</f>
        <v/>
      </c>
    </row>
    <row r="17" spans="1:9" ht="12.75" customHeight="1" x14ac:dyDescent="0.2">
      <c r="A17" s="3" t="s">
        <v>11</v>
      </c>
      <c r="B17" s="6">
        <v>12</v>
      </c>
      <c r="D17" s="8" t="str">
        <f t="array" ref="D17">IFERROR(INDEX($A$5:$A$99,MATCH(,COUNTIF(D$4:D16,$A$5:$A$99),))&amp;"","")</f>
        <v/>
      </c>
      <c r="E17" s="6" t="str">
        <f>IFERROR(INDEX($B$5:$B$99,MATCH($D17,$A$5:$A$99,)+COUNT($D17:D17)+99*(COUNT($D17:D17)&gt;=COUNTIF($A$5:$A$99,$D17))),"")</f>
        <v/>
      </c>
      <c r="F17" s="6" t="str">
        <f>IFERROR(INDEX($B$5:$B$99,MATCH($D17,$A$5:$A$99,)+COUNT($D17:E17)+99*(COUNT($D17:E17)&gt;=COUNTIF($A$5:$A$99,$D17))),"")</f>
        <v/>
      </c>
      <c r="G17" s="6" t="str">
        <f>IFERROR(INDEX($B$5:$B$99,MATCH($D17,$A$5:$A$99,)+COUNT($D17:F17)+99*(COUNT($D17:F17)&gt;=COUNTIF($A$5:$A$99,$D17))),"")</f>
        <v/>
      </c>
      <c r="H17" s="6" t="str">
        <f>IFERROR(INDEX($B$5:$B$99,MATCH($D17,$A$5:$A$99,)+COUNT($D17:G17)+99*(COUNT($D17:G17)&gt;=COUNTIF($A$5:$A$99,$D17))),"")</f>
        <v/>
      </c>
      <c r="I17" s="6" t="str">
        <f>IFERROR(INDEX($B$5:$B$99,MATCH($D17,$A$5:$A$99,)+COUNT($D17:H17)+99*(COUNT($D17:H17)&gt;=COUNTIF($A$5:$A$99,$D17))),"")</f>
        <v/>
      </c>
    </row>
    <row r="18" spans="1:9" ht="12.75" customHeight="1" x14ac:dyDescent="0.2">
      <c r="A18" s="3" t="s">
        <v>11</v>
      </c>
      <c r="B18" s="6">
        <v>34</v>
      </c>
      <c r="D18" s="8" t="str">
        <f t="array" ref="D18">IFERROR(INDEX($A$5:$A$99,MATCH(,COUNTIF(D$4:D17,$A$5:$A$99),))&amp;"","")</f>
        <v/>
      </c>
      <c r="E18" s="6" t="str">
        <f>IFERROR(INDEX($B$5:$B$99,MATCH($D18,$A$5:$A$99,)+COUNT($D18:D18)+99*(COUNT($D18:D18)&gt;=COUNTIF($A$5:$A$99,$D18))),"")</f>
        <v/>
      </c>
      <c r="F18" s="6" t="str">
        <f>IFERROR(INDEX($B$5:$B$99,MATCH($D18,$A$5:$A$99,)+COUNT($D18:E18)+99*(COUNT($D18:E18)&gt;=COUNTIF($A$5:$A$99,$D18))),"")</f>
        <v/>
      </c>
      <c r="G18" s="6" t="str">
        <f>IFERROR(INDEX($B$5:$B$99,MATCH($D18,$A$5:$A$99,)+COUNT($D18:F18)+99*(COUNT($D18:F18)&gt;=COUNTIF($A$5:$A$99,$D18))),"")</f>
        <v/>
      </c>
      <c r="H18" s="6" t="str">
        <f>IFERROR(INDEX($B$5:$B$99,MATCH($D18,$A$5:$A$99,)+COUNT($D18:G18)+99*(COUNT($D18:G18)&gt;=COUNTIF($A$5:$A$99,$D18))),"")</f>
        <v/>
      </c>
      <c r="I18" s="6" t="str">
        <f>IFERROR(INDEX($B$5:$B$99,MATCH($D18,$A$5:$A$99,)+COUNT($D18:H18)+99*(COUNT($D18:H18)&gt;=COUNTIF($A$5:$A$99,$D18))),"")</f>
        <v/>
      </c>
    </row>
    <row r="19" spans="1:9" ht="12.75" customHeight="1" x14ac:dyDescent="0.2">
      <c r="A19" s="3" t="s">
        <v>12</v>
      </c>
      <c r="B19" s="6">
        <v>66</v>
      </c>
      <c r="D19" s="8" t="str">
        <f t="array" ref="D19">IFERROR(INDEX($A$5:$A$99,MATCH(,COUNTIF(D$4:D18,$A$5:$A$99),))&amp;"","")</f>
        <v/>
      </c>
      <c r="E19" s="6" t="str">
        <f>IFERROR(INDEX($B$5:$B$99,MATCH($D19,$A$5:$A$99,)+COUNT($D19:D19)+99*(COUNT($D19:D19)&gt;=COUNTIF($A$5:$A$99,$D19))),"")</f>
        <v/>
      </c>
      <c r="F19" s="6" t="str">
        <f>IFERROR(INDEX($B$5:$B$99,MATCH($D19,$A$5:$A$99,)+COUNT($D19:E19)+99*(COUNT($D19:E19)&gt;=COUNTIF($A$5:$A$99,$D19))),"")</f>
        <v/>
      </c>
      <c r="G19" s="6" t="str">
        <f>IFERROR(INDEX($B$5:$B$99,MATCH($D19,$A$5:$A$99,)+COUNT($D19:F19)+99*(COUNT($D19:F19)&gt;=COUNTIF($A$5:$A$99,$D19))),"")</f>
        <v/>
      </c>
      <c r="H19" s="6" t="str">
        <f>IFERROR(INDEX($B$5:$B$99,MATCH($D19,$A$5:$A$99,)+COUNT($D19:G19)+99*(COUNT($D19:G19)&gt;=COUNTIF($A$5:$A$99,$D19))),"")</f>
        <v/>
      </c>
      <c r="I19" s="6" t="str">
        <f>IFERROR(INDEX($B$5:$B$99,MATCH($D19,$A$5:$A$99,)+COUNT($D19:H19)+99*(COUNT($D19:H19)&gt;=COUNTIF($A$5:$A$99,$D19))),"")</f>
        <v/>
      </c>
    </row>
    <row r="20" spans="1:9" ht="12.75" customHeight="1" x14ac:dyDescent="0.2">
      <c r="A20" s="3" t="s">
        <v>12</v>
      </c>
      <c r="B20" s="6">
        <v>98</v>
      </c>
      <c r="D20" s="8" t="str">
        <f t="array" ref="D20">IFERROR(INDEX($A$5:$A$99,MATCH(,COUNTIF(D$4:D19,$A$5:$A$99),))&amp;"","")</f>
        <v/>
      </c>
      <c r="E20" s="6" t="str">
        <f>IFERROR(INDEX($B$5:$B$99,MATCH($D20,$A$5:$A$99,)+COUNT($D20:D20)+99*(COUNT($D20:D20)&gt;=COUNTIF($A$5:$A$99,$D20))),"")</f>
        <v/>
      </c>
      <c r="F20" s="6" t="str">
        <f>IFERROR(INDEX($B$5:$B$99,MATCH($D20,$A$5:$A$99,)+COUNT($D20:E20)+99*(COUNT($D20:E20)&gt;=COUNTIF($A$5:$A$99,$D20))),"")</f>
        <v/>
      </c>
      <c r="G20" s="6" t="str">
        <f>IFERROR(INDEX($B$5:$B$99,MATCH($D20,$A$5:$A$99,)+COUNT($D20:F20)+99*(COUNT($D20:F20)&gt;=COUNTIF($A$5:$A$99,$D20))),"")</f>
        <v/>
      </c>
      <c r="H20" s="6" t="str">
        <f>IFERROR(INDEX($B$5:$B$99,MATCH($D20,$A$5:$A$99,)+COUNT($D20:G20)+99*(COUNT($D20:G20)&gt;=COUNTIF($A$5:$A$99,$D20))),"")</f>
        <v/>
      </c>
      <c r="I20" s="6" t="str">
        <f>IFERROR(INDEX($B$5:$B$99,MATCH($D20,$A$5:$A$99,)+COUNT($D20:H20)+99*(COUNT($D20:H20)&gt;=COUNTIF($A$5:$A$99,$D20))),"")</f>
        <v/>
      </c>
    </row>
    <row r="21" spans="1:9" ht="12.75" customHeight="1" x14ac:dyDescent="0.2">
      <c r="A21" s="3" t="s">
        <v>12</v>
      </c>
      <c r="B21" s="6">
        <v>66</v>
      </c>
      <c r="D21" s="8" t="str">
        <f t="array" ref="D21">IFERROR(INDEX($A$5:$A$99,MATCH(,COUNTIF(D$4:D20,$A$5:$A$99),))&amp;"","")</f>
        <v/>
      </c>
      <c r="E21" s="6" t="str">
        <f>IFERROR(INDEX($B$5:$B$99,MATCH($D21,$A$5:$A$99,)+COUNT($D21:D21)+99*(COUNT($D21:D21)&gt;=COUNTIF($A$5:$A$99,$D21))),"")</f>
        <v/>
      </c>
      <c r="F21" s="6" t="str">
        <f>IFERROR(INDEX($B$5:$B$99,MATCH($D21,$A$5:$A$99,)+COUNT($D21:E21)+99*(COUNT($D21:E21)&gt;=COUNTIF($A$5:$A$99,$D21))),"")</f>
        <v/>
      </c>
      <c r="G21" s="6" t="str">
        <f>IFERROR(INDEX($B$5:$B$99,MATCH($D21,$A$5:$A$99,)+COUNT($D21:F21)+99*(COUNT($D21:F21)&gt;=COUNTIF($A$5:$A$99,$D21))),"")</f>
        <v/>
      </c>
      <c r="H21" s="6" t="str">
        <f>IFERROR(INDEX($B$5:$B$99,MATCH($D21,$A$5:$A$99,)+COUNT($D21:G21)+99*(COUNT($D21:G21)&gt;=COUNTIF($A$5:$A$99,$D21))),"")</f>
        <v/>
      </c>
      <c r="I21" s="6" t="str">
        <f>IFERROR(INDEX($B$5:$B$99,MATCH($D21,$A$5:$A$99,)+COUNT($D21:H21)+99*(COUNT($D21:H21)&gt;=COUNTIF($A$5:$A$99,$D21))),"")</f>
        <v/>
      </c>
    </row>
    <row r="22" spans="1:9" ht="12.75" customHeight="1" x14ac:dyDescent="0.2">
      <c r="A22" s="3" t="s">
        <v>12</v>
      </c>
      <c r="B22" s="6">
        <v>98</v>
      </c>
      <c r="D22" s="8" t="str">
        <f t="array" ref="D22">IFERROR(INDEX($A$5:$A$99,MATCH(,COUNTIF(D$4:D21,$A$5:$A$99),))&amp;"","")</f>
        <v/>
      </c>
      <c r="E22" s="6" t="str">
        <f>IFERROR(INDEX($B$5:$B$99,MATCH($D22,$A$5:$A$99,)+COUNT($D22:D22)+99*(COUNT($D22:D22)&gt;=COUNTIF($A$5:$A$99,$D22))),"")</f>
        <v/>
      </c>
      <c r="F22" s="6" t="str">
        <f>IFERROR(INDEX($B$5:$B$99,MATCH($D22,$A$5:$A$99,)+COUNT($D22:E22)+99*(COUNT($D22:E22)&gt;=COUNTIF($A$5:$A$99,$D22))),"")</f>
        <v/>
      </c>
      <c r="G22" s="6" t="str">
        <f>IFERROR(INDEX($B$5:$B$99,MATCH($D22,$A$5:$A$99,)+COUNT($D22:F22)+99*(COUNT($D22:F22)&gt;=COUNTIF($A$5:$A$99,$D22))),"")</f>
        <v/>
      </c>
      <c r="H22" s="6" t="str">
        <f>IFERROR(INDEX($B$5:$B$99,MATCH($D22,$A$5:$A$99,)+COUNT($D22:G22)+99*(COUNT($D22:G22)&gt;=COUNTIF($A$5:$A$99,$D22))),"")</f>
        <v/>
      </c>
      <c r="I22" s="6" t="str">
        <f>IFERROR(INDEX($B$5:$B$99,MATCH($D22,$A$5:$A$99,)+COUNT($D22:H22)+99*(COUNT($D22:H22)&gt;=COUNTIF($A$5:$A$99,$D22))),"")</f>
        <v/>
      </c>
    </row>
    <row r="23" spans="1:9" ht="12.75" customHeight="1" x14ac:dyDescent="0.2">
      <c r="D23" s="8" t="str">
        <f t="array" ref="D23">IFERROR(INDEX($A$5:$A$99,MATCH(,COUNTIF(D$4:D22,$A$5:$A$99),))&amp;"","")</f>
        <v/>
      </c>
      <c r="E23" s="6" t="str">
        <f>IFERROR(INDEX($B$5:$B$99,MATCH($D23,$A$5:$A$99,)+COUNT($D23:D23)+99*(COUNT($D23:D23)&gt;=COUNTIF($A$5:$A$99,$D23))),"")</f>
        <v/>
      </c>
      <c r="F23" s="6" t="str">
        <f>IFERROR(INDEX($B$5:$B$99,MATCH($D23,$A$5:$A$99,)+COUNT($D23:E23)+99*(COUNT($D23:E23)&gt;=COUNTIF($A$5:$A$99,$D23))),"")</f>
        <v/>
      </c>
      <c r="G23" s="6" t="str">
        <f>IFERROR(INDEX($B$5:$B$99,MATCH($D23,$A$5:$A$99,)+COUNT($D23:F23)+99*(COUNT($D23:F23)&gt;=COUNTIF($A$5:$A$99,$D23))),"")</f>
        <v/>
      </c>
      <c r="H23" s="6" t="str">
        <f>IFERROR(INDEX($B$5:$B$99,MATCH($D23,$A$5:$A$99,)+COUNT($D23:G23)+99*(COUNT($D23:G23)&gt;=COUNTIF($A$5:$A$99,$D23))),"")</f>
        <v/>
      </c>
      <c r="I23" s="6" t="str">
        <f>IFERROR(INDEX($B$5:$B$99,MATCH($D23,$A$5:$A$99,)+COUNT($D23:H23)+99*(COUNT($D23:H23)&gt;=COUNTIF($A$5:$A$99,$D23))),"")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7"/>
  <sheetViews>
    <sheetView workbookViewId="0">
      <selection activeCell="C4" sqref="C4"/>
    </sheetView>
  </sheetViews>
  <sheetFormatPr defaultRowHeight="12.75" customHeight="1" x14ac:dyDescent="0.2"/>
  <cols>
    <col min="1" max="2" width="30.140625" customWidth="1"/>
    <col min="3" max="3" width="34" style="4" customWidth="1"/>
  </cols>
  <sheetData>
    <row r="2" spans="1:3" ht="12.75" customHeight="1" x14ac:dyDescent="0.2">
      <c r="A2" s="1" t="s">
        <v>0</v>
      </c>
      <c r="B2" s="2" t="s">
        <v>1</v>
      </c>
      <c r="C2" s="4" t="str">
        <f>INDEX($A$2:$B$5,ROUND(ROW()/2,0)-ISODD(ROW()),1+ISODD(ROW()))</f>
        <v>Иванов</v>
      </c>
    </row>
    <row r="3" spans="1:3" ht="12.75" customHeight="1" x14ac:dyDescent="0.2">
      <c r="A3" s="1" t="s">
        <v>2</v>
      </c>
      <c r="B3" s="2" t="s">
        <v>3</v>
      </c>
      <c r="C3" s="4" t="str">
        <f t="shared" ref="C3:C7" si="0">INDEX($A$2:$B$5,ROUND(ROW()/2,0)-ISODD(ROW()),1+ISODD(ROW()))</f>
        <v>Марков</v>
      </c>
    </row>
    <row r="4" spans="1:3" ht="12.75" customHeight="1" x14ac:dyDescent="0.2">
      <c r="A4" s="1" t="s">
        <v>4</v>
      </c>
      <c r="B4" s="2" t="s">
        <v>5</v>
      </c>
      <c r="C4" s="4" t="str">
        <f t="shared" si="0"/>
        <v>Петров</v>
      </c>
    </row>
    <row r="5" spans="1:3" ht="12.75" customHeight="1" x14ac:dyDescent="0.2">
      <c r="C5" s="4" t="str">
        <f t="shared" si="0"/>
        <v>Воронцов</v>
      </c>
    </row>
    <row r="6" spans="1:3" ht="12.75" customHeight="1" x14ac:dyDescent="0.2">
      <c r="C6" s="4" t="str">
        <f t="shared" si="0"/>
        <v>Гришин</v>
      </c>
    </row>
    <row r="7" spans="1:3" ht="12.75" customHeight="1" x14ac:dyDescent="0.2">
      <c r="C7" s="4" t="str">
        <f t="shared" si="0"/>
        <v>Краснов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'1'!Извлечь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Pashaev</dc:creator>
  <cp:lastModifiedBy>Гусев Александр Валентинович</cp:lastModifiedBy>
  <dcterms:created xsi:type="dcterms:W3CDTF">2015-10-03T13:53:35Z</dcterms:created>
  <dcterms:modified xsi:type="dcterms:W3CDTF">2016-01-11T13:57:23Z</dcterms:modified>
</cp:coreProperties>
</file>