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606"/>
  <workbookPr/>
  <mc:AlternateContent xmlns:mc="http://schemas.openxmlformats.org/markup-compatibility/2006">
    <mc:Choice Requires="x15">
      <x15ac:absPath xmlns:x15ac="http://schemas.microsoft.com/office/spreadsheetml/2010/11/ac" url="/Users/a123/Desktop/"/>
    </mc:Choice>
  </mc:AlternateContent>
  <bookViews>
    <workbookView xWindow="640" yWindow="1180" windowWidth="28160" windowHeight="15340" tabRatio="500"/>
  </bookViews>
  <sheets>
    <sheet name="Лист4" sheetId="1" r:id="rId1"/>
  </sheets>
  <externalReferences>
    <externalReference r:id="rId2"/>
  </externalReferences>
  <definedNames>
    <definedName name="type">[1]data!$F$2:$F$30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" i="1" l="1"/>
  <c r="E2" i="1"/>
  <c r="E3" i="1"/>
  <c r="E4" i="1"/>
  <c r="E5" i="1"/>
  <c r="E6" i="1"/>
  <c r="E7" i="1"/>
</calcChain>
</file>

<file path=xl/sharedStrings.xml><?xml version="1.0" encoding="utf-8"?>
<sst xmlns="http://schemas.openxmlformats.org/spreadsheetml/2006/main" count="19" uniqueCount="10">
  <si>
    <t>код продукта</t>
  </si>
  <si>
    <t>a</t>
  </si>
  <si>
    <t>b</t>
  </si>
  <si>
    <t>c</t>
  </si>
  <si>
    <t>ТАК СЕЙЧАС</t>
  </si>
  <si>
    <t>d</t>
  </si>
  <si>
    <t>f</t>
  </si>
  <si>
    <t>дата</t>
  </si>
  <si>
    <t>значение</t>
  </si>
  <si>
    <t>ТАК 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</si>
</sst>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[$-419]d\ mmm\ yy;@"/>
    <numFmt numFmtId="165" formatCode="_(&quot;$&quot;* #,##0.00_);_(&quot;$&quot;* \(#,##0.00\);_(&quot;$&quot;* &quot;-&quot;??_);_(@_)"/>
    <numFmt numFmtId="166" formatCode="_-* #,##0_р_._-;\-* #,##0_р_._-;_-* &quot;-&quot;_р_._-;_-@_-"/>
    <numFmt numFmtId="167" formatCode="_-* #,##0_-;\-* #,##0_-;_-* &quot;-&quot;_-;_-@_-"/>
    <numFmt numFmtId="168" formatCode="_-* #,##0.00_р_._-;\-* #,##0.00_р_._-;_-* &quot;-&quot;??_р_._-;_-@_-"/>
    <numFmt numFmtId="169" formatCode="_-* #,##0.00_-;\-* #,##0.00_-;_-* &quot;-&quot;??_-;_-@_-"/>
    <numFmt numFmtId="170" formatCode="_(* #,##0.00_);_(* \(#,##0.00\);_(* &quot;-&quot;??_);_(@_)"/>
    <numFmt numFmtId="171" formatCode="#,###,##0.00;\(#,###,##0.00\)"/>
    <numFmt numFmtId="172" formatCode="&quot;$&quot;#,###,##0.00;\(&quot;$&quot;#,###,##0.00\)"/>
    <numFmt numFmtId="173" formatCode="#,##0.00%;\(#,##0.00%\)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돋움"/>
      <family val="3"/>
      <charset val="129"/>
    </font>
    <font>
      <sz val="11"/>
      <color indexed="8"/>
      <name val="Calibri"/>
      <family val="2"/>
    </font>
    <font>
      <sz val="10"/>
      <color indexed="0"/>
      <name val="Arial"/>
      <family val="2"/>
    </font>
    <font>
      <b/>
      <sz val="12"/>
      <name val="Arial"/>
      <family val="2"/>
    </font>
    <font>
      <sz val="12"/>
      <name val="굴림체"/>
      <family val="3"/>
      <charset val="129"/>
    </font>
    <font>
      <b/>
      <i/>
      <sz val="12"/>
      <color indexed="4"/>
      <name val="Arial"/>
      <family val="2"/>
    </font>
    <font>
      <b/>
      <sz val="10"/>
      <color indexed="0"/>
      <name val="Arial"/>
      <family val="2"/>
    </font>
    <font>
      <sz val="11"/>
      <name val="굴림체"/>
      <family val="3"/>
      <charset val="129"/>
    </font>
    <font>
      <sz val="10"/>
      <name val="Geneva"/>
      <family val="2"/>
    </font>
    <font>
      <sz val="12"/>
      <name val="바탕체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>
      <alignment vertical="center"/>
    </xf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>
      <alignment vertical="center"/>
    </xf>
    <xf numFmtId="168" fontId="1" fillId="0" borderId="0" applyFont="0" applyFill="0" applyBorder="0" applyAlignment="0" applyProtection="0"/>
    <xf numFmtId="169" fontId="2" fillId="0" borderId="0" applyFont="0" applyFill="0" applyBorder="0" applyAlignment="0" applyProtection="0">
      <alignment vertical="center"/>
    </xf>
    <xf numFmtId="169" fontId="2" fillId="0" borderId="0" applyFont="0" applyFill="0" applyBorder="0" applyAlignment="0" applyProtection="0">
      <alignment vertical="center"/>
    </xf>
    <xf numFmtId="169" fontId="2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/>
    <xf numFmtId="169" fontId="2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71" fontId="4" fillId="0" borderId="0"/>
    <xf numFmtId="172" fontId="4" fillId="0" borderId="0"/>
    <xf numFmtId="173" fontId="4" fillId="0" borderId="0"/>
    <xf numFmtId="0" fontId="5" fillId="0" borderId="2" applyNumberFormat="0" applyAlignment="0" applyProtection="0">
      <alignment horizontal="left" vertical="center"/>
    </xf>
    <xf numFmtId="0" fontId="5" fillId="0" borderId="3">
      <alignment horizontal="left" vertical="center"/>
    </xf>
    <xf numFmtId="0" fontId="6" fillId="0" borderId="4">
      <alignment vertical="center"/>
    </xf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4" fillId="0" borderId="0"/>
    <xf numFmtId="0" fontId="7" fillId="0" borderId="0"/>
    <xf numFmtId="0" fontId="8" fillId="0" borderId="0"/>
    <xf numFmtId="167" fontId="2" fillId="0" borderId="0" applyFont="0" applyFill="0" applyBorder="0" applyAlignment="0" applyProtection="0">
      <alignment vertical="center"/>
    </xf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0" fillId="0" borderId="0"/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2" fillId="0" borderId="0"/>
  </cellStyleXfs>
  <cellXfs count="4">
    <xf numFmtId="0" fontId="0" fillId="0" borderId="0" xfId="0"/>
    <xf numFmtId="0" fontId="0" fillId="0" borderId="1" xfId="0" applyBorder="1"/>
    <xf numFmtId="164" fontId="1" fillId="0" borderId="1" xfId="1" applyNumberFormat="1" applyBorder="1"/>
    <xf numFmtId="0" fontId="0" fillId="2" borderId="0" xfId="0" applyFill="1"/>
  </cellXfs>
  <cellStyles count="36">
    <cellStyle name="Денежный 2" xfId="2"/>
    <cellStyle name="Обычный" xfId="0" builtinId="0"/>
    <cellStyle name="Обычный 2" xfId="1"/>
    <cellStyle name="Обычный 3" xfId="3"/>
    <cellStyle name="Процентный 2" xfId="4"/>
    <cellStyle name="Финансовый [0] 2" xfId="5"/>
    <cellStyle name="Финансовый [0] 3" xfId="6"/>
    <cellStyle name="Финансовый 2" xfId="7"/>
    <cellStyle name="Финансовый 3" xfId="8"/>
    <cellStyle name="Финансовый 4" xfId="9"/>
    <cellStyle name="Финансовый 5" xfId="10"/>
    <cellStyle name="Финансовый 6" xfId="11"/>
    <cellStyle name="Финансовый 7" xfId="12"/>
    <cellStyle name="Финансовый 8" xfId="13"/>
    <cellStyle name="Comma 2" xfId="14"/>
    <cellStyle name="Comma 3" xfId="15"/>
    <cellStyle name="Currency 2" xfId="16"/>
    <cellStyle name="FRxAmtStyle" xfId="17"/>
    <cellStyle name="FRxCurrStyle" xfId="18"/>
    <cellStyle name="FRxPcntStyle" xfId="19"/>
    <cellStyle name="Header1" xfId="20"/>
    <cellStyle name="Header2" xfId="21"/>
    <cellStyle name="Ⅰ" xfId="22"/>
    <cellStyle name="Normal 2" xfId="23"/>
    <cellStyle name="Normal 3" xfId="24"/>
    <cellStyle name="Percent 2" xfId="25"/>
    <cellStyle name="STYLE1" xfId="26"/>
    <cellStyle name="STYLE2" xfId="27"/>
    <cellStyle name="STYLE3" xfId="28"/>
    <cellStyle name="쉼표 [0] 2" xfId="29"/>
    <cellStyle name="쉼표 [0] 2 2 2 3" xfId="30"/>
    <cellStyle name="쉼표 [0] 6" xfId="31"/>
    <cellStyle name="스타일 1" xfId="32"/>
    <cellStyle name="콤마 [0]_017미수" xfId="33"/>
    <cellStyle name="콤마_017미수" xfId="34"/>
    <cellStyle name="표준 2" xfId="3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241300</xdr:colOff>
      <xdr:row>0</xdr:row>
      <xdr:rowOff>76200</xdr:rowOff>
    </xdr:from>
    <xdr:to>
      <xdr:col>5</xdr:col>
      <xdr:colOff>774700</xdr:colOff>
      <xdr:row>6</xdr:row>
      <xdr:rowOff>114300</xdr:rowOff>
    </xdr:to>
    <xdr:sp macro="" textlink="">
      <xdr:nvSpPr>
        <xdr:cNvPr id="2" name="Закрывающая фигурная скобка 1"/>
        <xdr:cNvSpPr/>
      </xdr:nvSpPr>
      <xdr:spPr>
        <a:xfrm>
          <a:off x="4495800" y="76200"/>
          <a:ext cx="533400" cy="1257300"/>
        </a:xfrm>
        <a:prstGeom prst="rightBrace">
          <a:avLst/>
        </a:prstGeom>
        <a:solidFill>
          <a:srgbClr val="FF0000"/>
        </a:solidFill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215900</xdr:colOff>
      <xdr:row>10</xdr:row>
      <xdr:rowOff>0</xdr:rowOff>
    </xdr:from>
    <xdr:to>
      <xdr:col>3</xdr:col>
      <xdr:colOff>749300</xdr:colOff>
      <xdr:row>18</xdr:row>
      <xdr:rowOff>127000</xdr:rowOff>
    </xdr:to>
    <xdr:sp macro="" textlink="">
      <xdr:nvSpPr>
        <xdr:cNvPr id="3" name="Закрывающая фигурная скобка 2"/>
        <xdr:cNvSpPr/>
      </xdr:nvSpPr>
      <xdr:spPr>
        <a:xfrm>
          <a:off x="2819400" y="2032000"/>
          <a:ext cx="533400" cy="1752600"/>
        </a:xfrm>
        <a:prstGeom prst="rightBrace">
          <a:avLst/>
        </a:prstGeom>
        <a:solidFill>
          <a:srgbClr val="FF0000"/>
        </a:solidFill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rea/CF/13%20weeks%20Cash%20Flow%20Forecast_Korea_23_mar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ekly_ETI"/>
      <sheetName val="AR"/>
      <sheetName val="AP_Operating Activities"/>
      <sheetName val="data"/>
    </sheetNames>
    <sheetDataSet>
      <sheetData sheetId="0">
        <row r="4">
          <cell r="H4">
            <v>-123.72659396226453</v>
          </cell>
        </row>
      </sheetData>
      <sheetData sheetId="1"/>
      <sheetData sheetId="2"/>
      <sheetData sheetId="3">
        <row r="2">
          <cell r="F2" t="str">
            <v>Audit</v>
          </cell>
        </row>
        <row r="3">
          <cell r="F3" t="str">
            <v>Consulting services</v>
          </cell>
        </row>
        <row r="4">
          <cell r="F4" t="str">
            <v>Customs duty</v>
          </cell>
        </row>
        <row r="5">
          <cell r="F5" t="str">
            <v>Customs duty refund</v>
          </cell>
        </row>
        <row r="6">
          <cell r="F6" t="str">
            <v>Director fees</v>
          </cell>
        </row>
        <row r="7">
          <cell r="F7" t="str">
            <v>Freight</v>
          </cell>
        </row>
        <row r="8">
          <cell r="F8" t="str">
            <v>INSURANCE - Commercial</v>
          </cell>
        </row>
        <row r="9">
          <cell r="F9" t="str">
            <v>INSURANCE -Health</v>
          </cell>
        </row>
        <row r="10">
          <cell r="F10" t="str">
            <v>Legal</v>
          </cell>
        </row>
        <row r="11">
          <cell r="F11" t="str">
            <v>Licensing, patents</v>
          </cell>
        </row>
        <row r="12">
          <cell r="F12" t="str">
            <v>Marketing</v>
          </cell>
        </row>
        <row r="13">
          <cell r="F13" t="str">
            <v>Materials</v>
          </cell>
        </row>
        <row r="14">
          <cell r="F14" t="str">
            <v>Other Tax</v>
          </cell>
        </row>
        <row r="15">
          <cell r="F15" t="str">
            <v>Others</v>
          </cell>
        </row>
        <row r="16">
          <cell r="F16" t="str">
            <v>Outsourcing fee</v>
          </cell>
        </row>
        <row r="17">
          <cell r="F17" t="str">
            <v>Property tax</v>
          </cell>
        </row>
        <row r="18">
          <cell r="F18" t="str">
            <v>R&amp;D</v>
          </cell>
        </row>
        <row r="19">
          <cell r="F19" t="str">
            <v>Rent</v>
          </cell>
        </row>
        <row r="20">
          <cell r="F20" t="str">
            <v>Salary and wage</v>
          </cell>
        </row>
        <row r="21">
          <cell r="F21" t="str">
            <v>Security</v>
          </cell>
        </row>
        <row r="22">
          <cell r="F22" t="str">
            <v>Telecom/IT</v>
          </cell>
        </row>
        <row r="23">
          <cell r="F23" t="str">
            <v>Travel</v>
          </cell>
        </row>
        <row r="24">
          <cell r="F24" t="str">
            <v>Utilities</v>
          </cell>
        </row>
        <row r="25">
          <cell r="F25" t="str">
            <v xml:space="preserve">VAT </v>
          </cell>
        </row>
        <row r="26">
          <cell r="F26" t="str">
            <v>VAT refund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H23" sqref="H23"/>
    </sheetView>
  </sheetViews>
  <sheetFormatPr baseColWidth="10" defaultRowHeight="16" x14ac:dyDescent="0.2"/>
  <cols>
    <col min="1" max="1" width="12.5" bestFit="1" customWidth="1"/>
  </cols>
  <sheetData>
    <row r="1" spans="1:7" x14ac:dyDescent="0.2">
      <c r="A1" s="1" t="s">
        <v>0</v>
      </c>
      <c r="B1" s="2">
        <v>42121</v>
      </c>
      <c r="C1" s="2">
        <v>42128</v>
      </c>
      <c r="D1" s="2">
        <v>42135</v>
      </c>
    </row>
    <row r="2" spans="1:7" x14ac:dyDescent="0.2">
      <c r="A2" s="1" t="s">
        <v>1</v>
      </c>
      <c r="B2" s="1">
        <v>3</v>
      </c>
      <c r="C2" s="1"/>
      <c r="D2" s="1">
        <v>3</v>
      </c>
      <c r="E2">
        <f>SUM(B2:D2)</f>
        <v>6</v>
      </c>
    </row>
    <row r="3" spans="1:7" x14ac:dyDescent="0.2">
      <c r="A3" s="1" t="s">
        <v>2</v>
      </c>
      <c r="B3" s="1">
        <v>1</v>
      </c>
      <c r="C3" s="1">
        <v>1</v>
      </c>
      <c r="D3" s="1">
        <v>1</v>
      </c>
      <c r="E3">
        <f t="shared" ref="E3:E6" si="0">SUM(B3:D3)</f>
        <v>3</v>
      </c>
    </row>
    <row r="4" spans="1:7" x14ac:dyDescent="0.2">
      <c r="A4" s="1" t="s">
        <v>3</v>
      </c>
      <c r="B4" s="1">
        <v>1</v>
      </c>
      <c r="C4" s="1"/>
      <c r="D4" s="1"/>
      <c r="E4">
        <f t="shared" si="0"/>
        <v>1</v>
      </c>
      <c r="G4" s="3" t="s">
        <v>4</v>
      </c>
    </row>
    <row r="5" spans="1:7" x14ac:dyDescent="0.2">
      <c r="A5" s="1" t="s">
        <v>5</v>
      </c>
      <c r="B5" s="1"/>
      <c r="C5" s="1">
        <v>2</v>
      </c>
      <c r="D5" s="1"/>
      <c r="E5">
        <f t="shared" si="0"/>
        <v>2</v>
      </c>
    </row>
    <row r="6" spans="1:7" x14ac:dyDescent="0.2">
      <c r="A6" s="1" t="s">
        <v>6</v>
      </c>
      <c r="B6" s="1">
        <v>4</v>
      </c>
      <c r="C6" s="1"/>
      <c r="D6" s="1"/>
      <c r="E6">
        <f t="shared" si="0"/>
        <v>4</v>
      </c>
    </row>
    <row r="7" spans="1:7" x14ac:dyDescent="0.2">
      <c r="E7">
        <f>SUM(E2:E6)</f>
        <v>16</v>
      </c>
    </row>
    <row r="10" spans="1:7" x14ac:dyDescent="0.2">
      <c r="A10" t="s">
        <v>0</v>
      </c>
      <c r="B10" t="s">
        <v>7</v>
      </c>
      <c r="C10" t="s">
        <v>8</v>
      </c>
    </row>
    <row r="11" spans="1:7" x14ac:dyDescent="0.2">
      <c r="A11" s="1" t="s">
        <v>1</v>
      </c>
      <c r="B11" s="2">
        <v>42121</v>
      </c>
      <c r="C11" s="1">
        <v>3</v>
      </c>
    </row>
    <row r="12" spans="1:7" x14ac:dyDescent="0.2">
      <c r="A12" s="1" t="s">
        <v>1</v>
      </c>
      <c r="B12" s="2">
        <v>42135</v>
      </c>
      <c r="C12" s="1">
        <v>3</v>
      </c>
    </row>
    <row r="13" spans="1:7" x14ac:dyDescent="0.2">
      <c r="A13" s="1" t="s">
        <v>2</v>
      </c>
      <c r="B13" s="2">
        <v>42121</v>
      </c>
      <c r="C13" s="1">
        <v>1</v>
      </c>
    </row>
    <row r="14" spans="1:7" x14ac:dyDescent="0.2">
      <c r="A14" s="1" t="s">
        <v>2</v>
      </c>
      <c r="B14" s="2">
        <v>42128</v>
      </c>
      <c r="C14" s="1">
        <v>1</v>
      </c>
    </row>
    <row r="15" spans="1:7" x14ac:dyDescent="0.2">
      <c r="A15" s="1" t="s">
        <v>2</v>
      </c>
      <c r="B15" s="2">
        <v>42135</v>
      </c>
      <c r="C15" s="1">
        <v>1</v>
      </c>
      <c r="E15" s="3" t="s">
        <v>9</v>
      </c>
    </row>
    <row r="16" spans="1:7" x14ac:dyDescent="0.2">
      <c r="A16" s="1" t="s">
        <v>3</v>
      </c>
      <c r="B16" s="2">
        <v>42121</v>
      </c>
      <c r="C16" s="1">
        <v>1</v>
      </c>
    </row>
    <row r="17" spans="1:3" x14ac:dyDescent="0.2">
      <c r="A17" s="1" t="s">
        <v>5</v>
      </c>
      <c r="B17" s="2">
        <v>42128</v>
      </c>
      <c r="C17" s="1">
        <v>2</v>
      </c>
    </row>
    <row r="18" spans="1:3" x14ac:dyDescent="0.2">
      <c r="A18" s="1" t="s">
        <v>6</v>
      </c>
      <c r="B18" s="2">
        <v>42121</v>
      </c>
      <c r="C18" s="1">
        <v>4</v>
      </c>
    </row>
    <row r="19" spans="1:3" x14ac:dyDescent="0.2">
      <c r="C19">
        <f>SUM(C11:C18)</f>
        <v>16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2016-01-13T22:16:14Z</dcterms:created>
  <dcterms:modified xsi:type="dcterms:W3CDTF">2016-01-13T22:16:45Z</dcterms:modified>
</cp:coreProperties>
</file>