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5480" windowHeight="11505"/>
  </bookViews>
  <sheets>
    <sheet name="Лист1" sheetId="6" r:id="rId1"/>
  </sheets>
  <calcPr calcId="145621"/>
</workbook>
</file>

<file path=xl/calcChain.xml><?xml version="1.0" encoding="utf-8"?>
<calcChain xmlns="http://schemas.openxmlformats.org/spreadsheetml/2006/main">
  <c r="C45" i="6" l="1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</calcChain>
</file>

<file path=xl/comments1.xml><?xml version="1.0" encoding="utf-8"?>
<comments xmlns="http://schemas.openxmlformats.org/spreadsheetml/2006/main">
  <authors>
    <author>Sergey</author>
  </authors>
  <commentList>
    <comment ref="B40" authorId="0">
      <text>
        <r>
          <rPr>
            <b/>
            <sz val="8"/>
            <color indexed="81"/>
            <rFont val="Tahoma"/>
            <family val="2"/>
            <charset val="204"/>
          </rPr>
          <t>Воскресенье!</t>
        </r>
      </text>
    </comment>
  </commentList>
</comments>
</file>

<file path=xl/sharedStrings.xml><?xml version="1.0" encoding="utf-8"?>
<sst xmlns="http://schemas.openxmlformats.org/spreadsheetml/2006/main" count="3" uniqueCount="3">
  <si>
    <t>откр</t>
  </si>
  <si>
    <t>закр</t>
  </si>
  <si>
    <t>ФИНИШ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</si>
</sst>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;@"/>
    <numFmt numFmtId="173" formatCode="dd/mm/\ hh:mm:ss"/>
    <numFmt numFmtId="175" formatCode="[hh]:mm:ss"/>
  </numFmts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/>
    </xf>
    <xf numFmtId="164" fontId="0" fillId="0" borderId="1" xfId="0" applyNumberFormat="1" applyBorder="1" applyAlignment="1"/>
    <xf numFmtId="173" fontId="0" fillId="0" borderId="1" xfId="0" applyNumberFormat="1" applyBorder="1" applyAlignment="1">
      <alignment horizontal="left"/>
    </xf>
    <xf numFmtId="164" fontId="0" fillId="0" borderId="1" xfId="0" applyNumberFormat="1" applyBorder="1"/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73" fontId="1" fillId="0" borderId="1" xfId="0" applyNumberFormat="1" applyFont="1" applyBorder="1" applyAlignment="1">
      <alignment horizontal="left"/>
    </xf>
    <xf numFmtId="173" fontId="0" fillId="2" borderId="1" xfId="0" applyNumberFormat="1" applyFill="1" applyBorder="1" applyAlignment="1">
      <alignment horizontal="left"/>
    </xf>
    <xf numFmtId="0" fontId="0" fillId="5" borderId="1" xfId="0" applyFill="1" applyBorder="1" applyAlignment="1">
      <alignment horizontal="center" vertical="center" wrapText="1"/>
    </xf>
    <xf numFmtId="175" fontId="0" fillId="0" borderId="1" xfId="0" applyNumberFormat="1" applyBorder="1"/>
  </cellXfs>
  <cellStyles count="1">
    <cellStyle name="Обычный" xfId="0" builtinId="0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45"/>
  <sheetViews>
    <sheetView showGridLines="0" tabSelected="1" zoomScale="90" zoomScaleNormal="90" workbookViewId="0">
      <pane ySplit="2" topLeftCell="A3" activePane="bottomLeft" state="frozenSplit"/>
      <selection pane="bottomLeft"/>
    </sheetView>
  </sheetViews>
  <sheetFormatPr defaultRowHeight="15" x14ac:dyDescent="0.25"/>
  <cols>
    <col min="1" max="1" width="15.7109375" style="1" customWidth="1"/>
    <col min="2" max="2" width="15.7109375" customWidth="1"/>
    <col min="3" max="3" width="13.140625" customWidth="1"/>
  </cols>
  <sheetData>
    <row r="1" spans="1:3" x14ac:dyDescent="0.25">
      <c r="A1" s="2">
        <v>0.33333333333333331</v>
      </c>
      <c r="B1" s="2">
        <v>0.70833333333333337</v>
      </c>
      <c r="C1" s="4"/>
    </row>
    <row r="2" spans="1:3" x14ac:dyDescent="0.25">
      <c r="A2" s="5" t="s">
        <v>0</v>
      </c>
      <c r="B2" s="6" t="s">
        <v>1</v>
      </c>
      <c r="C2" s="9" t="s">
        <v>2</v>
      </c>
    </row>
    <row r="3" spans="1:3" x14ac:dyDescent="0.25">
      <c r="A3" s="3">
        <v>41099.398842592593</v>
      </c>
      <c r="B3" s="3">
        <v>41100.72351851852</v>
      </c>
      <c r="C3" s="10">
        <f>SUM(IF(INT(B3)-INT(A3)=0,IF(B3&gt;=INT(B3)+HOUR($A$1)/24,MIN(B3,INT(B3)+HOUR($B$1)/24),INT(B3)+HOUR($A$1)/24)-IF(A3&lt;=INT(A3)+HOUR($B$1)/24,MAX(A3,INT(A3)+HOUR($A$1)/24),INT(A3)+HOUR($B$1)/24)),IF(INT(B3)-INT(A3)&gt;0,INT(A3)+HOUR($B$1)/24-IF(A3&lt;=INT(A3)+HOUR($B$1)/24,MAX(A3,INT(A3)+HOUR($A$1)/24),INT(A3)+HOUR($B$1)/24)+IF(B3&gt;=INT(B3)+HOUR($A$1)/24,MIN(B3,INT(B3)+HOUR($B$1)/24),INT(B3)+HOUR($A$1)/24)-(INT(B3)+HOUR($A$1)/24)),MAX(NETWORKDAYS(A3,B3)-2,0)*9/24)</f>
        <v>0.68449074074305827</v>
      </c>
    </row>
    <row r="4" spans="1:3" x14ac:dyDescent="0.25">
      <c r="A4" s="3">
        <v>41086.544618055559</v>
      </c>
      <c r="B4" s="3">
        <v>41088.378171296295</v>
      </c>
      <c r="C4" s="10">
        <f>SUM(IF(INT(B4)-INT(A4)=0,IF(B4&gt;=INT(B4)+HOUR($A$1)/24,MIN(B4,INT(B4)+HOUR($B$1)/24),INT(B4)+HOUR($A$1)/24)-IF(A4&lt;=INT(A4)+HOUR($B$1)/24,MAX(A4,INT(A4)+HOUR($A$1)/24),INT(A4)+HOUR($B$1)/24)),IF(INT(B4)-INT(A4)&gt;0,INT(A4)+HOUR($B$1)/24-IF(A4&lt;=INT(A4)+HOUR($B$1)/24,MAX(A4,INT(A4)+HOUR($A$1)/24),INT(A4)+HOUR($B$1)/24)+IF(B4&gt;=INT(B4)+HOUR($A$1)/24,MIN(B4,INT(B4)+HOUR($B$1)/24),INT(B4)+HOUR($A$1)/24)-(INT(B4)+HOUR($A$1)/24)),MAX(NETWORKDAYS(A4,B4)-2,0)*9/24)</f>
        <v>0.58355324073636439</v>
      </c>
    </row>
    <row r="5" spans="1:3" x14ac:dyDescent="0.25">
      <c r="A5" s="3">
        <v>41108.706076388888</v>
      </c>
      <c r="B5" s="3">
        <v>41110.645578703705</v>
      </c>
      <c r="C5" s="10">
        <f>SUM(IF(INT(B5)-INT(A5)=0,IF(B5&gt;=INT(B5)+HOUR($A$1)/24,MIN(B5,INT(B5)+HOUR($B$1)/24),INT(B5)+HOUR($A$1)/24)-IF(A5&lt;=INT(A5)+HOUR($B$1)/24,MAX(A5,INT(A5)+HOUR($A$1)/24),INT(A5)+HOUR($B$1)/24)),IF(INT(B5)-INT(A5)&gt;0,INT(A5)+HOUR($B$1)/24-IF(A5&lt;=INT(A5)+HOUR($B$1)/24,MAX(A5,INT(A5)+HOUR($A$1)/24),INT(A5)+HOUR($B$1)/24)+IF(B5&gt;=INT(B5)+HOUR($A$1)/24,MIN(B5,INT(B5)+HOUR($B$1)/24),INT(B5)+HOUR($A$1)/24)-(INT(B5)+HOUR($A$1)/24)),MAX(NETWORKDAYS(A5,B5)-2,0)*9/24)</f>
        <v>0.68950231481721858</v>
      </c>
    </row>
    <row r="6" spans="1:3" x14ac:dyDescent="0.25">
      <c r="A6" s="7">
        <v>41099.711550925924</v>
      </c>
      <c r="B6" s="3">
        <v>41101.660983796297</v>
      </c>
      <c r="C6" s="10">
        <f>SUM(IF(INT(B6)-INT(A6)=0,IF(B6&gt;=INT(B6)+HOUR($A$1)/24,MIN(B6,INT(B6)+HOUR($B$1)/24),INT(B6)+HOUR($A$1)/24)-IF(A6&lt;=INT(A6)+HOUR($B$1)/24,MAX(A6,INT(A6)+HOUR($A$1)/24),INT(A6)+HOUR($B$1)/24)),IF(INT(B6)-INT(A6)&gt;0,INT(A6)+HOUR($B$1)/24-IF(A6&lt;=INT(A6)+HOUR($B$1)/24,MAX(A6,INT(A6)+HOUR($A$1)/24),INT(A6)+HOUR($B$1)/24)+IF(B6&gt;=INT(B6)+HOUR($A$1)/24,MIN(B6,INT(B6)+HOUR($B$1)/24),INT(B6)+HOUR($A$1)/24)-(INT(B6)+HOUR($A$1)/24)),MAX(NETWORKDAYS(A6,B6)-2,0)*9/24)</f>
        <v>0.70265046296117362</v>
      </c>
    </row>
    <row r="7" spans="1:3" x14ac:dyDescent="0.25">
      <c r="A7" s="3">
        <v>41108.434236111112</v>
      </c>
      <c r="B7" s="7">
        <v>41110.307847222219</v>
      </c>
      <c r="C7" s="10">
        <f>SUM(IF(INT(B7)-INT(A7)=0,IF(B7&gt;=INT(B7)+HOUR($A$1)/24,MIN(B7,INT(B7)+HOUR($B$1)/24),INT(B7)+HOUR($A$1)/24)-IF(A7&lt;=INT(A7)+HOUR($B$1)/24,MAX(A7,INT(A7)+HOUR($A$1)/24),INT(A7)+HOUR($B$1)/24)),IF(INT(B7)-INT(A7)&gt;0,INT(A7)+HOUR($B$1)/24-IF(A7&lt;=INT(A7)+HOUR($B$1)/24,MAX(A7,INT(A7)+HOUR($A$1)/24),INT(A7)+HOUR($B$1)/24)+IF(B7&gt;=INT(B7)+HOUR($A$1)/24,MIN(B7,INT(B7)+HOUR($B$1)/24),INT(B7)+HOUR($A$1)/24)-(INT(B7)+HOUR($A$1)/24)),MAX(NETWORKDAYS(A7,B7)-2,0)*9/24)</f>
        <v>0.64909722222364508</v>
      </c>
    </row>
    <row r="8" spans="1:3" x14ac:dyDescent="0.25">
      <c r="A8" s="3">
        <v>41113.355682870373</v>
      </c>
      <c r="B8" s="3">
        <v>41115.385775462964</v>
      </c>
      <c r="C8" s="10">
        <f>SUM(IF(INT(B8)-INT(A8)=0,IF(B8&gt;=INT(B8)+HOUR($A$1)/24,MIN(B8,INT(B8)+HOUR($B$1)/24),INT(B8)+HOUR($A$1)/24)-IF(A8&lt;=INT(A8)+HOUR($B$1)/24,MAX(A8,INT(A8)+HOUR($A$1)/24),INT(A8)+HOUR($B$1)/24)),IF(INT(B8)-INT(A8)&gt;0,INT(A8)+HOUR($B$1)/24-IF(A8&lt;=INT(A8)+HOUR($B$1)/24,MAX(A8,INT(A8)+HOUR($A$1)/24),INT(A8)+HOUR($B$1)/24)+IF(B8&gt;=INT(B8)+HOUR($A$1)/24,MIN(B8,INT(B8)+HOUR($B$1)/24),INT(B8)+HOUR($A$1)/24)-(INT(B8)+HOUR($A$1)/24)),MAX(NETWORKDAYS(A8,B8)-2,0)*9/24)</f>
        <v>0.78009259259124519</v>
      </c>
    </row>
    <row r="9" spans="1:3" x14ac:dyDescent="0.25">
      <c r="A9" s="7">
        <v>41114.291666666664</v>
      </c>
      <c r="B9" s="7">
        <v>41114.326388888891</v>
      </c>
      <c r="C9" s="10">
        <f>SUM(IF(INT(B9)-INT(A9)=0,IF(B9&gt;=INT(B9)+HOUR($A$1)/24,MIN(B9,INT(B9)+HOUR($B$1)/24),INT(B9)+HOUR($A$1)/24)-IF(A9&lt;=INT(A9)+HOUR($B$1)/24,MAX(A9,INT(A9)+HOUR($A$1)/24),INT(A9)+HOUR($B$1)/24)),IF(INT(B9)-INT(A9)&gt;0,INT(A9)+HOUR($B$1)/24-IF(A9&lt;=INT(A9)+HOUR($B$1)/24,MAX(A9,INT(A9)+HOUR($A$1)/24),INT(A9)+HOUR($B$1)/24)+IF(B9&gt;=INT(B9)+HOUR($A$1)/24,MIN(B9,INT(B9)+HOUR($B$1)/24),INT(B9)+HOUR($A$1)/24)-(INT(B9)+HOUR($A$1)/24)),MAX(NETWORKDAYS(A9,B9)-2,0)*9/24)</f>
        <v>0</v>
      </c>
    </row>
    <row r="10" spans="1:3" x14ac:dyDescent="0.25">
      <c r="A10" s="3">
        <v>41093.585231481484</v>
      </c>
      <c r="B10" s="3">
        <v>41095.790717592594</v>
      </c>
      <c r="C10" s="10">
        <f>SUM(IF(INT(B10)-INT(A10)=0,IF(B10&gt;=INT(B10)+HOUR($A$1)/24,MIN(B10,INT(B10)+HOUR($B$1)/24),INT(B10)+HOUR($A$1)/24)-IF(A10&lt;=INT(A10)+HOUR($B$1)/24,MAX(A10,INT(A10)+HOUR($A$1)/24),INT(A10)+HOUR($B$1)/24)),IF(INT(B10)-INT(A10)&gt;0,INT(A10)+HOUR($B$1)/24-IF(A10&lt;=INT(A10)+HOUR($B$1)/24,MAX(A10,INT(A10)+HOUR($A$1)/24),INT(A10)+HOUR($B$1)/24)+IF(B10&gt;=INT(B10)+HOUR($A$1)/24,MIN(B10,INT(B10)+HOUR($B$1)/24),INT(B10)+HOUR($A$1)/24)-(INT(B10)+HOUR($A$1)/24)),MAX(NETWORKDAYS(A10,B10)-2,0)*9/24)</f>
        <v>0.87310185185197042</v>
      </c>
    </row>
    <row r="11" spans="1:3" x14ac:dyDescent="0.25">
      <c r="A11" s="3">
        <v>41113.418043981481</v>
      </c>
      <c r="B11" s="3">
        <v>41113.653460648151</v>
      </c>
      <c r="C11" s="10">
        <f>SUM(IF(INT(B11)-INT(A11)=0,IF(B11&gt;=INT(B11)+HOUR($A$1)/24,MIN(B11,INT(B11)+HOUR($B$1)/24),INT(B11)+HOUR($A$1)/24)-IF(A11&lt;=INT(A11)+HOUR($B$1)/24,MAX(A11,INT(A11)+HOUR($A$1)/24),INT(A11)+HOUR($B$1)/24)),IF(INT(B11)-INT(A11)&gt;0,INT(A11)+HOUR($B$1)/24-IF(A11&lt;=INT(A11)+HOUR($B$1)/24,MAX(A11,INT(A11)+HOUR($A$1)/24),INT(A11)+HOUR($B$1)/24)+IF(B11&gt;=INT(B11)+HOUR($A$1)/24,MIN(B11,INT(B11)+HOUR($B$1)/24),INT(B11)+HOUR($A$1)/24)-(INT(B11)+HOUR($A$1)/24)),MAX(NETWORKDAYS(A11,B11)-2,0)*9/24)</f>
        <v>0.23541666667006211</v>
      </c>
    </row>
    <row r="12" spans="1:3" x14ac:dyDescent="0.25">
      <c r="A12" s="3">
        <v>41103.689687500002</v>
      </c>
      <c r="B12" s="3">
        <v>41106.444363425922</v>
      </c>
      <c r="C12" s="10">
        <f>SUM(IF(INT(B12)-INT(A12)=0,IF(B12&gt;=INT(B12)+HOUR($A$1)/24,MIN(B12,INT(B12)+HOUR($B$1)/24),INT(B12)+HOUR($A$1)/24)-IF(A12&lt;=INT(A12)+HOUR($B$1)/24,MAX(A12,INT(A12)+HOUR($A$1)/24),INT(A12)+HOUR($B$1)/24)),IF(INT(B12)-INT(A12)&gt;0,INT(A12)+HOUR($B$1)/24-IF(A12&lt;=INT(A12)+HOUR($B$1)/24,MAX(A12,INT(A12)+HOUR($A$1)/24),INT(A12)+HOUR($B$1)/24)+IF(B12&gt;=INT(B12)+HOUR($A$1)/24,MIN(B12,INT(B12)+HOUR($B$1)/24),INT(B12)+HOUR($A$1)/24)-(INT(B12)+HOUR($A$1)/24)),MAX(NETWORKDAYS(A12,B12)-2,0)*9/24)</f>
        <v>0.12967592592030996</v>
      </c>
    </row>
    <row r="13" spans="1:3" x14ac:dyDescent="0.25">
      <c r="A13" s="3">
        <v>41099.635972222219</v>
      </c>
      <c r="B13" s="3">
        <v>41102.434502314813</v>
      </c>
      <c r="C13" s="10">
        <f>SUM(IF(INT(B13)-INT(A13)=0,IF(B13&gt;=INT(B13)+HOUR($A$1)/24,MIN(B13,INT(B13)+HOUR($B$1)/24),INT(B13)+HOUR($A$1)/24)-IF(A13&lt;=INT(A13)+HOUR($B$1)/24,MAX(A13,INT(A13)+HOUR($A$1)/24),INT(A13)+HOUR($B$1)/24)),IF(INT(B13)-INT(A13)&gt;0,INT(A13)+HOUR($B$1)/24-IF(A13&lt;=INT(A13)+HOUR($B$1)/24,MAX(A13,INT(A13)+HOUR($A$1)/24),INT(A13)+HOUR($B$1)/24)+IF(B13&gt;=INT(B13)+HOUR($A$1)/24,MIN(B13,INT(B13)+HOUR($B$1)/24),INT(B13)+HOUR($A$1)/24)-(INT(B13)+HOUR($A$1)/24)),MAX(NETWORKDAYS(A13,B13)-2,0)*9/24)</f>
        <v>0.92353009259386454</v>
      </c>
    </row>
    <row r="14" spans="1:3" x14ac:dyDescent="0.25">
      <c r="A14" s="3">
        <v>41103.615347222221</v>
      </c>
      <c r="B14" s="3">
        <v>41106.415937500002</v>
      </c>
      <c r="C14" s="10">
        <f>SUM(IF(INT(B14)-INT(A14)=0,IF(B14&gt;=INT(B14)+HOUR($A$1)/24,MIN(B14,INT(B14)+HOUR($B$1)/24),INT(B14)+HOUR($A$1)/24)-IF(A14&lt;=INT(A14)+HOUR($B$1)/24,MAX(A14,INT(A14)+HOUR($A$1)/24),INT(A14)+HOUR($B$1)/24)),IF(INT(B14)-INT(A14)&gt;0,INT(A14)+HOUR($B$1)/24-IF(A14&lt;=INT(A14)+HOUR($B$1)/24,MAX(A14,INT(A14)+HOUR($A$1)/24),INT(A14)+HOUR($B$1)/24)+IF(B14&gt;=INT(B14)+HOUR($A$1)/24,MIN(B14,INT(B14)+HOUR($B$1)/24),INT(B14)+HOUR($A$1)/24)-(INT(B14)+HOUR($A$1)/24)),MAX(NETWORKDAYS(A14,B14)-2,0)*9/24)</f>
        <v>0.17559027778042946</v>
      </c>
    </row>
    <row r="15" spans="1:3" x14ac:dyDescent="0.25">
      <c r="A15" s="3">
        <v>41095.708321759259</v>
      </c>
      <c r="B15" s="3">
        <v>41096.333356481482</v>
      </c>
      <c r="C15" s="10">
        <f>SUM(IF(INT(B15)-INT(A15)=0,IF(B15&gt;=INT(B15)+HOUR($A$1)/24,MIN(B15,INT(B15)+HOUR($B$1)/24),INT(B15)+HOUR($A$1)/24)-IF(A15&lt;=INT(A15)+HOUR($B$1)/24,MAX(A15,INT(A15)+HOUR($A$1)/24),INT(A15)+HOUR($B$1)/24)),IF(INT(B15)-INT(A15)&gt;0,INT(A15)+HOUR($B$1)/24-IF(A15&lt;=INT(A15)+HOUR($B$1)/24,MAX(A15,INT(A15)+HOUR($A$1)/24),INT(A15)+HOUR($B$1)/24)+IF(B15&gt;=INT(B15)+HOUR($A$1)/24,MIN(B15,INT(B15)+HOUR($B$1)/24),INT(B15)+HOUR($A$1)/24)-(INT(B15)+HOUR($A$1)/24)),MAX(NETWORKDAYS(A15,B15)-2,0)*9/24)</f>
        <v>3.4722223062999547E-5</v>
      </c>
    </row>
    <row r="16" spans="1:3" x14ac:dyDescent="0.25">
      <c r="A16" s="3">
        <v>41085.694004629629</v>
      </c>
      <c r="B16" s="3">
        <v>41088.506215277775</v>
      </c>
      <c r="C16" s="10">
        <f>SUM(IF(INT(B16)-INT(A16)=0,IF(B16&gt;=INT(B16)+HOUR($A$1)/24,MIN(B16,INT(B16)+HOUR($B$1)/24),INT(B16)+HOUR($A$1)/24)-IF(A16&lt;=INT(A16)+HOUR($B$1)/24,MAX(A16,INT(A16)+HOUR($A$1)/24),INT(A16)+HOUR($B$1)/24)),IF(INT(B16)-INT(A16)&gt;0,INT(A16)+HOUR($B$1)/24-IF(A16&lt;=INT(A16)+HOUR($B$1)/24,MAX(A16,INT(A16)+HOUR($A$1)/24),INT(A16)+HOUR($B$1)/24)+IF(B16&gt;=INT(B16)+HOUR($A$1)/24,MIN(B16,INT(B16)+HOUR($B$1)/24),INT(B16)+HOUR($A$1)/24)-(INT(B16)+HOUR($A$1)/24)),MAX(NETWORKDAYS(A16,B16)-2,0)*9/24)</f>
        <v>0.93721064814599231</v>
      </c>
    </row>
    <row r="17" spans="1:3" x14ac:dyDescent="0.25">
      <c r="A17" s="3">
        <v>41103.666238425925</v>
      </c>
      <c r="B17" s="3">
        <v>41106.522048611114</v>
      </c>
      <c r="C17" s="10">
        <f>SUM(IF(INT(B17)-INT(A17)=0,IF(B17&gt;=INT(B17)+HOUR($A$1)/24,MIN(B17,INT(B17)+HOUR($B$1)/24),INT(B17)+HOUR($A$1)/24)-IF(A17&lt;=INT(A17)+HOUR($B$1)/24,MAX(A17,INT(A17)+HOUR($A$1)/24),INT(A17)+HOUR($B$1)/24)),IF(INT(B17)-INT(A17)&gt;0,INT(A17)+HOUR($B$1)/24-IF(A17&lt;=INT(A17)+HOUR($B$1)/24,MAX(A17,INT(A17)+HOUR($A$1)/24),INT(A17)+HOUR($B$1)/24)+IF(B17&gt;=INT(B17)+HOUR($A$1)/24,MIN(B17,INT(B17)+HOUR($B$1)/24),INT(B17)+HOUR($A$1)/24)-(INT(B17)+HOUR($A$1)/24)),MAX(NETWORKDAYS(A17,B17)-2,0)*9/24)</f>
        <v>0.23081018518860219</v>
      </c>
    </row>
    <row r="18" spans="1:3" x14ac:dyDescent="0.25">
      <c r="A18" s="3">
        <v>41099.655532407407</v>
      </c>
      <c r="B18" s="3">
        <v>41102.517592592594</v>
      </c>
      <c r="C18" s="10">
        <f>SUM(IF(INT(B18)-INT(A18)=0,IF(B18&gt;=INT(B18)+HOUR($A$1)/24,MIN(B18,INT(B18)+HOUR($B$1)/24),INT(B18)+HOUR($A$1)/24)-IF(A18&lt;=INT(A18)+HOUR($B$1)/24,MAX(A18,INT(A18)+HOUR($A$1)/24),INT(A18)+HOUR($B$1)/24)),IF(INT(B18)-INT(A18)&gt;0,INT(A18)+HOUR($B$1)/24-IF(A18&lt;=INT(A18)+HOUR($B$1)/24,MAX(A18,INT(A18)+HOUR($A$1)/24),INT(A18)+HOUR($B$1)/24)+IF(B18&gt;=INT(B18)+HOUR($A$1)/24,MIN(B18,INT(B18)+HOUR($B$1)/24),INT(B18)+HOUR($A$1)/24)-(INT(B18)+HOUR($A$1)/24)),MAX(NETWORKDAYS(A18,B18)-2,0)*9/24)</f>
        <v>0.987060185187147</v>
      </c>
    </row>
    <row r="19" spans="1:3" x14ac:dyDescent="0.25">
      <c r="A19" s="3">
        <v>41103.479861111111</v>
      </c>
      <c r="B19" s="3">
        <v>41106.4452662037</v>
      </c>
      <c r="C19" s="10">
        <f>SUM(IF(INT(B19)-INT(A19)=0,IF(B19&gt;=INT(B19)+HOUR($A$1)/24,MIN(B19,INT(B19)+HOUR($B$1)/24),INT(B19)+HOUR($A$1)/24)-IF(A19&lt;=INT(A19)+HOUR($B$1)/24,MAX(A19,INT(A19)+HOUR($A$1)/24),INT(A19)+HOUR($B$1)/24)),IF(INT(B19)-INT(A19)&gt;0,INT(A19)+HOUR($B$1)/24-IF(A19&lt;=INT(A19)+HOUR($B$1)/24,MAX(A19,INT(A19)+HOUR($A$1)/24),INT(A19)+HOUR($B$1)/24)+IF(B19&gt;=INT(B19)+HOUR($A$1)/24,MIN(B19,INT(B19)+HOUR($B$1)/24),INT(B19)+HOUR($A$1)/24)-(INT(B19)+HOUR($A$1)/24)),MAX(NETWORKDAYS(A19,B19)-2,0)*9/24)</f>
        <v>0.34040509258920792</v>
      </c>
    </row>
    <row r="20" spans="1:3" x14ac:dyDescent="0.25">
      <c r="A20" s="3">
        <v>41110.656886574077</v>
      </c>
      <c r="B20" s="3">
        <v>41113.693854166668</v>
      </c>
      <c r="C20" s="10">
        <f>SUM(IF(INT(B20)-INT(A20)=0,IF(B20&gt;=INT(B20)+HOUR($A$1)/24,MIN(B20,INT(B20)+HOUR($B$1)/24),INT(B20)+HOUR($A$1)/24)-IF(A20&lt;=INT(A20)+HOUR($B$1)/24,MAX(A20,INT(A20)+HOUR($A$1)/24),INT(A20)+HOUR($B$1)/24)),IF(INT(B20)-INT(A20)&gt;0,INT(A20)+HOUR($B$1)/24-IF(A20&lt;=INT(A20)+HOUR($B$1)/24,MAX(A20,INT(A20)+HOUR($A$1)/24),INT(A20)+HOUR($B$1)/24)+IF(B20&gt;=INT(B20)+HOUR($A$1)/24,MIN(B20,INT(B20)+HOUR($B$1)/24),INT(B20)+HOUR($A$1)/24)-(INT(B20)+HOUR($A$1)/24)),MAX(NETWORKDAYS(A20,B20)-2,0)*9/24)</f>
        <v>0.41196759259037208</v>
      </c>
    </row>
    <row r="21" spans="1:3" x14ac:dyDescent="0.25">
      <c r="A21" s="3">
        <v>41103.444849537038</v>
      </c>
      <c r="B21" s="3">
        <v>41106.515115740738</v>
      </c>
      <c r="C21" s="10">
        <f>SUM(IF(INT(B21)-INT(A21)=0,IF(B21&gt;=INT(B21)+HOUR($A$1)/24,MIN(B21,INT(B21)+HOUR($B$1)/24),INT(B21)+HOUR($A$1)/24)-IF(A21&lt;=INT(A21)+HOUR($B$1)/24,MAX(A21,INT(A21)+HOUR($A$1)/24),INT(A21)+HOUR($B$1)/24)),IF(INT(B21)-INT(A21)&gt;0,INT(A21)+HOUR($B$1)/24-IF(A21&lt;=INT(A21)+HOUR($B$1)/24,MAX(A21,INT(A21)+HOUR($A$1)/24),INT(A21)+HOUR($B$1)/24)+IF(B21&gt;=INT(B21)+HOUR($A$1)/24,MIN(B21,INT(B21)+HOUR($B$1)/24),INT(B21)+HOUR($A$1)/24)-(INT(B21)+HOUR($A$1)/24)),MAX(NETWORKDAYS(A21,B21)-2,0)*9/24)</f>
        <v>0.44526620370015735</v>
      </c>
    </row>
    <row r="22" spans="1:3" x14ac:dyDescent="0.25">
      <c r="A22" s="3">
        <v>41103.678622685184</v>
      </c>
      <c r="B22" s="3">
        <v>41107.537002314813</v>
      </c>
      <c r="C22" s="10">
        <f>SUM(IF(INT(B22)-INT(A22)=0,IF(B22&gt;=INT(B22)+HOUR($A$1)/24,MIN(B22,INT(B22)+HOUR($B$1)/24),INT(B22)+HOUR($A$1)/24)-IF(A22&lt;=INT(A22)+HOUR($B$1)/24,MAX(A22,INT(A22)+HOUR($A$1)/24),INT(A22)+HOUR($B$1)/24)),IF(INT(B22)-INT(A22)&gt;0,INT(A22)+HOUR($B$1)/24-IF(A22&lt;=INT(A22)+HOUR($B$1)/24,MAX(A22,INT(A22)+HOUR($A$1)/24),INT(A22)+HOUR($B$1)/24)+IF(B22&gt;=INT(B22)+HOUR($A$1)/24,MIN(B22,INT(B22)+HOUR($B$1)/24),INT(B22)+HOUR($A$1)/24)-(INT(B22)+HOUR($A$1)/24)),MAX(NETWORKDAYS(A22,B22)-2,0)*9/24)</f>
        <v>0.60837962962978054</v>
      </c>
    </row>
    <row r="23" spans="1:3" x14ac:dyDescent="0.25">
      <c r="A23" s="3">
        <v>41103.644618055558</v>
      </c>
      <c r="B23" s="3">
        <v>41107.538402777776</v>
      </c>
      <c r="C23" s="10">
        <f>SUM(IF(INT(B23)-INT(A23)=0,IF(B23&gt;=INT(B23)+HOUR($A$1)/24,MIN(B23,INT(B23)+HOUR($B$1)/24),INT(B23)+HOUR($A$1)/24)-IF(A23&lt;=INT(A23)+HOUR($B$1)/24,MAX(A23,INT(A23)+HOUR($A$1)/24),INT(A23)+HOUR($B$1)/24)),IF(INT(B23)-INT(A23)&gt;0,INT(A23)+HOUR($B$1)/24-IF(A23&lt;=INT(A23)+HOUR($B$1)/24,MAX(A23,INT(A23)+HOUR($A$1)/24),INT(A23)+HOUR($B$1)/24)+IF(B23&gt;=INT(B23)+HOUR($A$1)/24,MIN(B23,INT(B23)+HOUR($B$1)/24),INT(B23)+HOUR($A$1)/24)-(INT(B23)+HOUR($A$1)/24)),MAX(NETWORKDAYS(A23,B23)-2,0)*9/24)</f>
        <v>0.64378472221869742</v>
      </c>
    </row>
    <row r="24" spans="1:3" x14ac:dyDescent="0.25">
      <c r="A24" s="3">
        <v>41109.613668981481</v>
      </c>
      <c r="B24" s="3">
        <v>41113.622974537036</v>
      </c>
      <c r="C24" s="10">
        <f>SUM(IF(INT(B24)-INT(A24)=0,IF(B24&gt;=INT(B24)+HOUR($A$1)/24,MIN(B24,INT(B24)+HOUR($B$1)/24),INT(B24)+HOUR($A$1)/24)-IF(A24&lt;=INT(A24)+HOUR($B$1)/24,MAX(A24,INT(A24)+HOUR($A$1)/24),INT(A24)+HOUR($B$1)/24)),IF(INT(B24)-INT(A24)&gt;0,INT(A24)+HOUR($B$1)/24-IF(A24&lt;=INT(A24)+HOUR($B$1)/24,MAX(A24,INT(A24)+HOUR($A$1)/24),INT(A24)+HOUR($B$1)/24)+IF(B24&gt;=INT(B24)+HOUR($A$1)/24,MIN(B24,INT(B24)+HOUR($B$1)/24),INT(B24)+HOUR($A$1)/24)-(INT(B24)+HOUR($A$1)/24)),MAX(NETWORKDAYS(A24,B24)-2,0)*9/24)</f>
        <v>0.75930555555532919</v>
      </c>
    </row>
    <row r="25" spans="1:3" x14ac:dyDescent="0.25">
      <c r="A25" s="3">
        <v>41095.423148148147</v>
      </c>
      <c r="B25" s="3">
        <v>41099.615474537037</v>
      </c>
      <c r="C25" s="10">
        <f>SUM(IF(INT(B25)-INT(A25)=0,IF(B25&gt;=INT(B25)+HOUR($A$1)/24,MIN(B25,INT(B25)+HOUR($B$1)/24),INT(B25)+HOUR($A$1)/24)-IF(A25&lt;=INT(A25)+HOUR($B$1)/24,MAX(A25,INT(A25)+HOUR($A$1)/24),INT(A25)+HOUR($B$1)/24)),IF(INT(B25)-INT(A25)&gt;0,INT(A25)+HOUR($B$1)/24-IF(A25&lt;=INT(A25)+HOUR($B$1)/24,MAX(A25,INT(A25)+HOUR($A$1)/24),INT(A25)+HOUR($B$1)/24)+IF(B25&gt;=INT(B25)+HOUR($A$1)/24,MIN(B25,INT(B25)+HOUR($B$1)/24),INT(B25)+HOUR($A$1)/24)-(INT(B25)+HOUR($A$1)/24)),MAX(NETWORKDAYS(A25,B25)-2,0)*9/24)</f>
        <v>0.94232638888934162</v>
      </c>
    </row>
    <row r="26" spans="1:3" x14ac:dyDescent="0.25">
      <c r="A26" s="3">
        <v>41102.510057870371</v>
      </c>
      <c r="B26" s="3">
        <v>41106.709861111114</v>
      </c>
      <c r="C26" s="10">
        <f>SUM(IF(INT(B26)-INT(A26)=0,IF(B26&gt;=INT(B26)+HOUR($A$1)/24,MIN(B26,INT(B26)+HOUR($B$1)/24),INT(B26)+HOUR($A$1)/24)-IF(A26&lt;=INT(A26)+HOUR($B$1)/24,MAX(A26,INT(A26)+HOUR($A$1)/24),INT(A26)+HOUR($B$1)/24)),IF(INT(B26)-INT(A26)&gt;0,INT(A26)+HOUR($B$1)/24-IF(A26&lt;=INT(A26)+HOUR($B$1)/24,MAX(A26,INT(A26)+HOUR($A$1)/24),INT(A26)+HOUR($B$1)/24)+IF(B26&gt;=INT(B26)+HOUR($A$1)/24,MIN(B26,INT(B26)+HOUR($B$1)/24),INT(B26)+HOUR($A$1)/24)-(INT(B26)+HOUR($A$1)/24)),MAX(NETWORKDAYS(A26,B26)-2,0)*9/24)</f>
        <v>0.94827546296437504</v>
      </c>
    </row>
    <row r="27" spans="1:3" x14ac:dyDescent="0.25">
      <c r="A27" s="3">
        <v>41096.693252314813</v>
      </c>
      <c r="B27" s="3">
        <v>41101.502453703702</v>
      </c>
      <c r="C27" s="10">
        <f>SUM(IF(INT(B27)-INT(A27)=0,IF(B27&gt;=INT(B27)+HOUR($A$1)/24,MIN(B27,INT(B27)+HOUR($B$1)/24),INT(B27)+HOUR($A$1)/24)-IF(A27&lt;=INT(A27)+HOUR($B$1)/24,MAX(A27,INT(A27)+HOUR($A$1)/24),INT(A27)+HOUR($B$1)/24)),IF(INT(B27)-INT(A27)&gt;0,INT(A27)+HOUR($B$1)/24-IF(A27&lt;=INT(A27)+HOUR($B$1)/24,MAX(A27,INT(A27)+HOUR($A$1)/24),INT(A27)+HOUR($B$1)/24)+IF(B27&gt;=INT(B27)+HOUR($A$1)/24,MIN(B27,INT(B27)+HOUR($B$1)/24),INT(B27)+HOUR($A$1)/24)-(INT(B27)+HOUR($A$1)/24)),MAX(NETWORKDAYS(A27,B27)-2,0)*9/24)</f>
        <v>0.93420138888905058</v>
      </c>
    </row>
    <row r="28" spans="1:3" x14ac:dyDescent="0.25">
      <c r="A28" s="3">
        <v>41109.582060185188</v>
      </c>
      <c r="B28" s="3">
        <v>41114.576944444445</v>
      </c>
      <c r="C28" s="10">
        <f>SUM(IF(INT(B28)-INT(A28)=0,IF(B28&gt;=INT(B28)+HOUR($A$1)/24,MIN(B28,INT(B28)+HOUR($B$1)/24),INT(B28)+HOUR($A$1)/24)-IF(A28&lt;=INT(A28)+HOUR($B$1)/24,MAX(A28,INT(A28)+HOUR($A$1)/24),INT(A28)+HOUR($B$1)/24)),IF(INT(B28)-INT(A28)&gt;0,INT(A28)+HOUR($B$1)/24-IF(A28&lt;=INT(A28)+HOUR($B$1)/24,MAX(A28,INT(A28)+HOUR($A$1)/24),INT(A28)+HOUR($B$1)/24)+IF(B28&gt;=INT(B28)+HOUR($A$1)/24,MIN(B28,INT(B28)+HOUR($B$1)/24),INT(B28)+HOUR($A$1)/24)-(INT(B28)+HOUR($A$1)/24)),MAX(NETWORKDAYS(A28,B28)-2,0)*9/24)</f>
        <v>1.1198842592566507</v>
      </c>
    </row>
    <row r="29" spans="1:3" x14ac:dyDescent="0.25">
      <c r="A29" s="3">
        <v>41103.45585648148</v>
      </c>
      <c r="B29" s="3">
        <v>41108.571863425925</v>
      </c>
      <c r="C29" s="10">
        <f>SUM(IF(INT(B29)-INT(A29)=0,IF(B29&gt;=INT(B29)+HOUR($A$1)/24,MIN(B29,INT(B29)+HOUR($B$1)/24),INT(B29)+HOUR($A$1)/24)-IF(A29&lt;=INT(A29)+HOUR($B$1)/24,MAX(A29,INT(A29)+HOUR($A$1)/24),INT(A29)+HOUR($B$1)/24)),IF(INT(B29)-INT(A29)&gt;0,INT(A29)+HOUR($B$1)/24-IF(A29&lt;=INT(A29)+HOUR($B$1)/24,MAX(A29,INT(A29)+HOUR($A$1)/24),INT(A29)+HOUR($B$1)/24)+IF(B29&gt;=INT(B29)+HOUR($A$1)/24,MIN(B29,INT(B29)+HOUR($B$1)/24),INT(B29)+HOUR($A$1)/24)-(INT(B29)+HOUR($A$1)/24)),MAX(NETWORKDAYS(A29,B29)-2,0)*9/24)</f>
        <v>1.2410069444449618</v>
      </c>
    </row>
    <row r="30" spans="1:3" x14ac:dyDescent="0.25">
      <c r="A30" s="3">
        <v>41103.391446759262</v>
      </c>
      <c r="B30" s="3">
        <v>41108.702141203707</v>
      </c>
      <c r="C30" s="10">
        <f>SUM(IF(INT(B30)-INT(A30)=0,IF(B30&gt;=INT(B30)+HOUR($A$1)/24,MIN(B30,INT(B30)+HOUR($B$1)/24),INT(B30)+HOUR($A$1)/24)-IF(A30&lt;=INT(A30)+HOUR($B$1)/24,MAX(A30,INT(A30)+HOUR($A$1)/24),INT(A30)+HOUR($B$1)/24)),IF(INT(B30)-INT(A30)&gt;0,INT(A30)+HOUR($B$1)/24-IF(A30&lt;=INT(A30)+HOUR($B$1)/24,MAX(A30,INT(A30)+HOUR($A$1)/24),INT(A30)+HOUR($B$1)/24)+IF(B30&gt;=INT(B30)+HOUR($A$1)/24,MIN(B30,INT(B30)+HOUR($B$1)/24),INT(B30)+HOUR($A$1)/24)-(INT(B30)+HOUR($A$1)/24)),MAX(NETWORKDAYS(A30,B30)-2,0)*9/24)</f>
        <v>1.4356944444443798</v>
      </c>
    </row>
    <row r="31" spans="1:3" x14ac:dyDescent="0.25">
      <c r="A31" s="3">
        <v>41087.652824074074</v>
      </c>
      <c r="B31" s="3">
        <v>41093.456250000003</v>
      </c>
      <c r="C31" s="10">
        <f>SUM(IF(INT(B31)-INT(A31)=0,IF(B31&gt;=INT(B31)+HOUR($A$1)/24,MIN(B31,INT(B31)+HOUR($B$1)/24),INT(B31)+HOUR($A$1)/24)-IF(A31&lt;=INT(A31)+HOUR($B$1)/24,MAX(A31,INT(A31)+HOUR($A$1)/24),INT(A31)+HOUR($B$1)/24)),IF(INT(B31)-INT(A31)&gt;0,INT(A31)+HOUR($B$1)/24-IF(A31&lt;=INT(A31)+HOUR($B$1)/24,MAX(A31,INT(A31)+HOUR($A$1)/24),INT(A31)+HOUR($B$1)/24)+IF(B31&gt;=INT(B31)+HOUR($A$1)/24,MIN(B31,INT(B31)+HOUR($B$1)/24),INT(B31)+HOUR($A$1)/24)-(INT(B31)+HOUR($A$1)/24)),MAX(NETWORKDAYS(A31,B31)-2,0)*9/24)</f>
        <v>1.3034259259293322</v>
      </c>
    </row>
    <row r="32" spans="1:3" x14ac:dyDescent="0.25">
      <c r="A32" s="3">
        <v>41109.421018518522</v>
      </c>
      <c r="B32" s="3">
        <v>41115.338125000002</v>
      </c>
      <c r="C32" s="10">
        <f>SUM(IF(INT(B32)-INT(A32)=0,IF(B32&gt;=INT(B32)+HOUR($A$1)/24,MIN(B32,INT(B32)+HOUR($B$1)/24),INT(B32)+HOUR($A$1)/24)-IF(A32&lt;=INT(A32)+HOUR($B$1)/24,MAX(A32,INT(A32)+HOUR($A$1)/24),INT(A32)+HOUR($B$1)/24)),IF(INT(B32)-INT(A32)&gt;0,INT(A32)+HOUR($B$1)/24-IF(A32&lt;=INT(A32)+HOUR($B$1)/24,MAX(A32,INT(A32)+HOUR($A$1)/24),INT(A32)+HOUR($B$1)/24)+IF(B32&gt;=INT(B32)+HOUR($A$1)/24,MIN(B32,INT(B32)+HOUR($B$1)/24),INT(B32)+HOUR($A$1)/24)-(INT(B32)+HOUR($A$1)/24)),MAX(NETWORKDAYS(A32,B32)-2,0)*9/24)</f>
        <v>1.4171064814800047</v>
      </c>
    </row>
    <row r="33" spans="1:3" x14ac:dyDescent="0.25">
      <c r="A33" s="3">
        <v>41093.657083333332</v>
      </c>
      <c r="B33" s="3">
        <v>41099.617766203701</v>
      </c>
      <c r="C33" s="10">
        <f>SUM(IF(INT(B33)-INT(A33)=0,IF(B33&gt;=INT(B33)+HOUR($A$1)/24,MIN(B33,INT(B33)+HOUR($B$1)/24),INT(B33)+HOUR($A$1)/24)-IF(A33&lt;=INT(A33)+HOUR($B$1)/24,MAX(A33,INT(A33)+HOUR($A$1)/24),INT(A33)+HOUR($B$1)/24)),IF(INT(B33)-INT(A33)&gt;0,INT(A33)+HOUR($B$1)/24-IF(A33&lt;=INT(A33)+HOUR($B$1)/24,MAX(A33,INT(A33)+HOUR($A$1)/24),INT(A33)+HOUR($B$1)/24)+IF(B33&gt;=INT(B33)+HOUR($A$1)/24,MIN(B33,INT(B33)+HOUR($B$1)/24),INT(B33)+HOUR($A$1)/24)-(INT(B33)+HOUR($A$1)/24)),MAX(NETWORKDAYS(A33,B33)-2,0)*9/24)</f>
        <v>1.4606828703690553</v>
      </c>
    </row>
    <row r="34" spans="1:3" x14ac:dyDescent="0.25">
      <c r="A34" s="3">
        <v>41089.479004629633</v>
      </c>
      <c r="B34" s="3">
        <v>41095.492442129631</v>
      </c>
      <c r="C34" s="10">
        <f>SUM(IF(INT(B34)-INT(A34)=0,IF(B34&gt;=INT(B34)+HOUR($A$1)/24,MIN(B34,INT(B34)+HOUR($B$1)/24),INT(B34)+HOUR($A$1)/24)-IF(A34&lt;=INT(A34)+HOUR($B$1)/24,MAX(A34,INT(A34)+HOUR($A$1)/24),INT(A34)+HOUR($B$1)/24)),IF(INT(B34)-INT(A34)&gt;0,INT(A34)+HOUR($B$1)/24-IF(A34&lt;=INT(A34)+HOUR($B$1)/24,MAX(A34,INT(A34)+HOUR($A$1)/24),INT(A34)+HOUR($B$1)/24)+IF(B34&gt;=INT(B34)+HOUR($A$1)/24,MIN(B34,INT(B34)+HOUR($B$1)/24),INT(B34)+HOUR($A$1)/24)-(INT(B34)+HOUR($A$1)/24)),MAX(NETWORKDAYS(A34,B34)-2,0)*9/24)</f>
        <v>1.5134374999979627</v>
      </c>
    </row>
    <row r="35" spans="1:3" x14ac:dyDescent="0.25">
      <c r="A35" s="3">
        <v>41089.47960648148</v>
      </c>
      <c r="B35" s="3">
        <v>41095.494687500002</v>
      </c>
      <c r="C35" s="10">
        <f>SUM(IF(INT(B35)-INT(A35)=0,IF(B35&gt;=INT(B35)+HOUR($A$1)/24,MIN(B35,INT(B35)+HOUR($B$1)/24),INT(B35)+HOUR($A$1)/24)-IF(A35&lt;=INT(A35)+HOUR($B$1)/24,MAX(A35,INT(A35)+HOUR($A$1)/24),INT(A35)+HOUR($B$1)/24)),IF(INT(B35)-INT(A35)&gt;0,INT(A35)+HOUR($B$1)/24-IF(A35&lt;=INT(A35)+HOUR($B$1)/24,MAX(A35,INT(A35)+HOUR($A$1)/24),INT(A35)+HOUR($B$1)/24)+IF(B35&gt;=INT(B35)+HOUR($A$1)/24,MIN(B35,INT(B35)+HOUR($B$1)/24),INT(B35)+HOUR($A$1)/24)-(INT(B35)+HOUR($A$1)/24)),MAX(NETWORKDAYS(A35,B35)-2,0)*9/24)</f>
        <v>1.5150810185223236</v>
      </c>
    </row>
    <row r="36" spans="1:3" x14ac:dyDescent="0.25">
      <c r="A36" s="3">
        <v>41102.665520833332</v>
      </c>
      <c r="B36" s="3">
        <v>41109.415775462963</v>
      </c>
      <c r="C36" s="10">
        <f>SUM(IF(INT(B36)-INT(A36)=0,IF(B36&gt;=INT(B36)+HOUR($A$1)/24,MIN(B36,INT(B36)+HOUR($B$1)/24),INT(B36)+HOUR($A$1)/24)-IF(A36&lt;=INT(A36)+HOUR($B$1)/24,MAX(A36,INT(A36)+HOUR($A$1)/24),INT(A36)+HOUR($B$1)/24)),IF(INT(B36)-INT(A36)&gt;0,INT(A36)+HOUR($B$1)/24-IF(A36&lt;=INT(A36)+HOUR($B$1)/24,MAX(A36,INT(A36)+HOUR($A$1)/24),INT(A36)+HOUR($B$1)/24)+IF(B36&gt;=INT(B36)+HOUR($A$1)/24,MIN(B36,INT(B36)+HOUR($B$1)/24),INT(B36)+HOUR($A$1)/24)-(INT(B36)+HOUR($A$1)/24)),MAX(NETWORKDAYS(A36,B36)-2,0)*9/24)</f>
        <v>1.6252546296309447</v>
      </c>
    </row>
    <row r="37" spans="1:3" x14ac:dyDescent="0.25">
      <c r="A37" s="3">
        <v>41110.685104166667</v>
      </c>
      <c r="B37" s="3">
        <v>41117.523321759261</v>
      </c>
      <c r="C37" s="10">
        <f>SUM(IF(INT(B37)-INT(A37)=0,IF(B37&gt;=INT(B37)+HOUR($A$1)/24,MIN(B37,INT(B37)+HOUR($B$1)/24),INT(B37)+HOUR($A$1)/24)-IF(A37&lt;=INT(A37)+HOUR($B$1)/24,MAX(A37,INT(A37)+HOUR($A$1)/24),INT(A37)+HOUR($B$1)/24)),IF(INT(B37)-INT(A37)&gt;0,INT(A37)+HOUR($B$1)/24-IF(A37&lt;=INT(A37)+HOUR($B$1)/24,MAX(A37,INT(A37)+HOUR($A$1)/24),INT(A37)+HOUR($B$1)/24)+IF(B37&gt;=INT(B37)+HOUR($A$1)/24,MIN(B37,INT(B37)+HOUR($B$1)/24),INT(B37)+HOUR($A$1)/24)-(INT(B37)+HOUR($A$1)/24)),MAX(NETWORKDAYS(A37,B37)-2,0)*9/24)</f>
        <v>1.7132175925944466</v>
      </c>
    </row>
    <row r="38" spans="1:3" x14ac:dyDescent="0.25">
      <c r="A38" s="3">
        <v>41102.646296296298</v>
      </c>
      <c r="B38" s="3">
        <v>41110.404317129629</v>
      </c>
      <c r="C38" s="10">
        <f>SUM(IF(INT(B38)-INT(A38)=0,IF(B38&gt;=INT(B38)+HOUR($A$1)/24,MIN(B38,INT(B38)+HOUR($B$1)/24),INT(B38)+HOUR($A$1)/24)-IF(A38&lt;=INT(A38)+HOUR($B$1)/24,MAX(A38,INT(A38)+HOUR($A$1)/24),INT(A38)+HOUR($B$1)/24)),IF(INT(B38)-INT(A38)&gt;0,INT(A38)+HOUR($B$1)/24-IF(A38&lt;=INT(A38)+HOUR($B$1)/24,MAX(A38,INT(A38)+HOUR($A$1)/24),INT(A38)+HOUR($B$1)/24)+IF(B38&gt;=INT(B38)+HOUR($A$1)/24,MIN(B38,INT(B38)+HOUR($B$1)/24),INT(B38)+HOUR($A$1)/24)-(INT(B38)+HOUR($A$1)/24)),MAX(NETWORKDAYS(A38,B38)-2,0)*9/24)</f>
        <v>2.008020833331102</v>
      </c>
    </row>
    <row r="39" spans="1:3" x14ac:dyDescent="0.25">
      <c r="A39" s="3">
        <v>41096.53943287037</v>
      </c>
      <c r="B39" s="3">
        <v>41106.710648148146</v>
      </c>
      <c r="C39" s="10">
        <f>SUM(IF(INT(B39)-INT(A39)=0,IF(B39&gt;=INT(B39)+HOUR($A$1)/24,MIN(B39,INT(B39)+HOUR($B$1)/24),INT(B39)+HOUR($A$1)/24)-IF(A39&lt;=INT(A39)+HOUR($B$1)/24,MAX(A39,INT(A39)+HOUR($A$1)/24),INT(A39)+HOUR($B$1)/24)),IF(INT(B39)-INT(A39)&gt;0,INT(A39)+HOUR($B$1)/24-IF(A39&lt;=INT(A39)+HOUR($B$1)/24,MAX(A39,INT(A39)+HOUR($A$1)/24),INT(A39)+HOUR($B$1)/24)+IF(B39&gt;=INT(B39)+HOUR($A$1)/24,MIN(B39,INT(B39)+HOUR($B$1)/24),INT(B39)+HOUR($A$1)/24)-(INT(B39)+HOUR($A$1)/24)),MAX(NETWORKDAYS(A39,B39)-2,0)*9/24)</f>
        <v>2.4189004629661213</v>
      </c>
    </row>
    <row r="40" spans="1:3" x14ac:dyDescent="0.25">
      <c r="A40" s="3">
        <v>41105.604317129626</v>
      </c>
      <c r="B40" s="8">
        <v>41116.37877314815</v>
      </c>
      <c r="C40" s="10">
        <f>SUM(IF(INT(B40)-INT(A40)=0,IF(B40&gt;=INT(B40)+HOUR($A$1)/24,MIN(B40,INT(B40)+HOUR($B$1)/24),INT(B40)+HOUR($A$1)/24)-IF(A40&lt;=INT(A40)+HOUR($B$1)/24,MAX(A40,INT(A40)+HOUR($A$1)/24),INT(A40)+HOUR($B$1)/24)),IF(INT(B40)-INT(A40)&gt;0,INT(A40)+HOUR($B$1)/24-IF(A40&lt;=INT(A40)+HOUR($B$1)/24,MAX(A40,INT(A40)+HOUR($A$1)/24),INT(A40)+HOUR($B$1)/24)+IF(B40&gt;=INT(B40)+HOUR($A$1)/24,MIN(B40,INT(B40)+HOUR($B$1)/24),INT(B40)+HOUR($A$1)/24)-(INT(B40)+HOUR($A$1)/24)),MAX(NETWORKDAYS(A40,B40)-2,0)*9/24)</f>
        <v>2.7744560185237788</v>
      </c>
    </row>
    <row r="41" spans="1:3" x14ac:dyDescent="0.25">
      <c r="A41" s="3">
        <v>41109.42465277778</v>
      </c>
      <c r="B41" s="3">
        <v>41120.373425925929</v>
      </c>
      <c r="C41" s="10">
        <f>SUM(IF(INT(B41)-INT(A41)=0,IF(B41&gt;=INT(B41)+HOUR($A$1)/24,MIN(B41,INT(B41)+HOUR($B$1)/24),INT(B41)+HOUR($A$1)/24)-IF(A41&lt;=INT(A41)+HOUR($B$1)/24,MAX(A41,INT(A41)+HOUR($A$1)/24),INT(A41)+HOUR($B$1)/24)),IF(INT(B41)-INT(A41)&gt;0,INT(A41)+HOUR($B$1)/24-IF(A41&lt;=INT(A41)+HOUR($B$1)/24,MAX(A41,INT(A41)+HOUR($A$1)/24),INT(A41)+HOUR($B$1)/24)+IF(B41&gt;=INT(B41)+HOUR($A$1)/24,MIN(B41,INT(B41)+HOUR($B$1)/24),INT(B41)+HOUR($A$1)/24)-(INT(B41)+HOUR($A$1)/24)),MAX(NETWORKDAYS(A41,B41)-2,0)*9/24)</f>
        <v>2.5737731481494848</v>
      </c>
    </row>
    <row r="42" spans="1:3" x14ac:dyDescent="0.25">
      <c r="A42" s="3">
        <v>41094.44226851852</v>
      </c>
      <c r="B42" s="3">
        <v>41106.564803240741</v>
      </c>
      <c r="C42" s="10">
        <f>SUM(IF(INT(B42)-INT(A42)=0,IF(B42&gt;=INT(B42)+HOUR($A$1)/24,MIN(B42,INT(B42)+HOUR($B$1)/24),INT(B42)+HOUR($A$1)/24)-IF(A42&lt;=INT(A42)+HOUR($B$1)/24,MAX(A42,INT(A42)+HOUR($A$1)/24),INT(A42)+HOUR($B$1)/24)),IF(INT(B42)-INT(A42)&gt;0,INT(A42)+HOUR($B$1)/24-IF(A42&lt;=INT(A42)+HOUR($B$1)/24,MAX(A42,INT(A42)+HOUR($A$1)/24),INT(A42)+HOUR($B$1)/24)+IF(B42&gt;=INT(B42)+HOUR($A$1)/24,MIN(B42,INT(B42)+HOUR($B$1)/24),INT(B42)+HOUR($A$1)/24)-(INT(B42)+HOUR($A$1)/24)),MAX(NETWORKDAYS(A42,B42)-2,0)*9/24)</f>
        <v>3.1225347222207347</v>
      </c>
    </row>
    <row r="43" spans="1:3" x14ac:dyDescent="0.25">
      <c r="A43" s="3">
        <v>41094.359016203707</v>
      </c>
      <c r="B43" s="3">
        <v>41106.655381944445</v>
      </c>
      <c r="C43" s="10">
        <f>SUM(IF(INT(B43)-INT(A43)=0,IF(B43&gt;=INT(B43)+HOUR($A$1)/24,MIN(B43,INT(B43)+HOUR($B$1)/24),INT(B43)+HOUR($A$1)/24)-IF(A43&lt;=INT(A43)+HOUR($B$1)/24,MAX(A43,INT(A43)+HOUR($A$1)/24),INT(A43)+HOUR($B$1)/24)),IF(INT(B43)-INT(A43)&gt;0,INT(A43)+HOUR($B$1)/24-IF(A43&lt;=INT(A43)+HOUR($B$1)/24,MAX(A43,INT(A43)+HOUR($A$1)/24),INT(A43)+HOUR($B$1)/24)+IF(B43&gt;=INT(B43)+HOUR($A$1)/24,MIN(B43,INT(B43)+HOUR($B$1)/24),INT(B43)+HOUR($A$1)/24)-(INT(B43)+HOUR($A$1)/24)),MAX(NETWORKDAYS(A43,B43)-2,0)*9/24)</f>
        <v>3.2963657407381106</v>
      </c>
    </row>
    <row r="44" spans="1:3" x14ac:dyDescent="0.25">
      <c r="A44" s="3">
        <v>41101.349942129629</v>
      </c>
      <c r="B44" s="3">
        <v>41116.480821759258</v>
      </c>
      <c r="C44" s="10">
        <f>SUM(IF(INT(B44)-INT(A44)=0,IF(B44&gt;=INT(B44)+HOUR($A$1)/24,MIN(B44,INT(B44)+HOUR($B$1)/24),INT(B44)+HOUR($A$1)/24)-IF(A44&lt;=INT(A44)+HOUR($B$1)/24,MAX(A44,INT(A44)+HOUR($A$1)/24),INT(A44)+HOUR($B$1)/24)),IF(INT(B44)-INT(A44)&gt;0,INT(A44)+HOUR($B$1)/24-IF(A44&lt;=INT(A44)+HOUR($B$1)/24,MAX(A44,INT(A44)+HOUR($A$1)/24),INT(A44)+HOUR($B$1)/24)+IF(B44&gt;=INT(B44)+HOUR($A$1)/24,MIN(B44,INT(B44)+HOUR($B$1)/24),INT(B44)+HOUR($A$1)/24)-(INT(B44)+HOUR($A$1)/24)),MAX(NETWORKDAYS(A44,B44)-2,0)*9/24)</f>
        <v>4.2558796296289074</v>
      </c>
    </row>
    <row r="45" spans="1:3" x14ac:dyDescent="0.25">
      <c r="A45" s="3">
        <v>41087.613182870373</v>
      </c>
      <c r="B45" s="3">
        <v>41107.357916666668</v>
      </c>
      <c r="C45" s="10">
        <f>SUM(IF(INT(B45)-INT(A45)=0,IF(B45&gt;=INT(B45)+HOUR($A$1)/24,MIN(B45,INT(B45)+HOUR($B$1)/24),INT(B45)+HOUR($A$1)/24)-IF(A45&lt;=INT(A45)+HOUR($B$1)/24,MAX(A45,INT(A45)+HOUR($A$1)/24),INT(A45)+HOUR($B$1)/24)),IF(INT(B45)-INT(A45)&gt;0,INT(A45)+HOUR($B$1)/24-IF(A45&lt;=INT(A45)+HOUR($B$1)/24,MAX(A45,INT(A45)+HOUR($A$1)/24),INT(A45)+HOUR($B$1)/24)+IF(B45&gt;=INT(B45)+HOUR($A$1)/24,MIN(B45,INT(B45)+HOUR($B$1)/24),INT(B45)+HOUR($A$1)/24)-(INT(B45)+HOUR($A$1)/24)),MAX(NETWORKDAYS(A45,B45)-2,0)*9/24)</f>
        <v>4.994733796294895</v>
      </c>
    </row>
  </sheetData>
  <conditionalFormatting sqref="A1">
    <cfRule type="containsText" dxfId="0" priority="1" operator="containsText" text="не выполнено">
      <formula>NOT(ISERROR(SEARCH("не выполнено",A1)))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Mosenergo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Глахов Александр Александрович</dc:creator>
  <cp:lastModifiedBy>Sergey</cp:lastModifiedBy>
  <dcterms:created xsi:type="dcterms:W3CDTF">2012-08-03T07:45:21Z</dcterms:created>
  <dcterms:modified xsi:type="dcterms:W3CDTF">2012-08-03T15:38:15Z</dcterms:modified>
</cp:coreProperties>
</file>