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Лист1!$A$1:$D$325</definedName>
  </definedNames>
  <calcPr calcId="145621"/>
</workbook>
</file>

<file path=xl/calcChain.xml><?xml version="1.0" encoding="utf-8"?>
<calcChain xmlns="http://schemas.openxmlformats.org/spreadsheetml/2006/main">
  <c r="G3" i="1" l="1"/>
  <c r="G5" i="1" l="1"/>
  <c r="G4" i="1"/>
  <c r="G2" i="1"/>
</calcChain>
</file>

<file path=xl/sharedStrings.xml><?xml version="1.0" encoding="utf-8"?>
<sst xmlns="http://schemas.openxmlformats.org/spreadsheetml/2006/main" count="653" uniqueCount="14">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</sst>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dd\ &quot;дней&quot;\ hh:mm:ss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1"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361951</xdr:rowOff>
    </xdr:from>
    <xdr:to>
      <xdr:col>14</xdr:col>
      <xdr:colOff>590550</xdr:colOff>
      <xdr:row>10</xdr:row>
      <xdr:rowOff>76201</xdr:rowOff>
    </xdr:to>
    <xdr:sp macro="" textlink="">
      <xdr:nvSpPr>
        <xdr:cNvPr id="2" name="TextBox 1"/>
        <xdr:cNvSpPr txBox="1"/>
      </xdr:nvSpPr>
      <xdr:spPr>
        <a:xfrm>
          <a:off x="9172575" y="361951"/>
          <a:ext cx="4391025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Отобрать все те строки в которых заголовок содержит "ввв".</a:t>
          </a:r>
        </a:p>
        <a:p>
          <a:r>
            <a:rPr lang="ru-RU" sz="1100"/>
            <a:t>Вычислить количество таких.</a:t>
          </a:r>
        </a:p>
        <a:p>
          <a:endParaRPr lang="ru-RU" sz="1100"/>
        </a:p>
        <a:p>
          <a:r>
            <a:rPr lang="ru-RU" sz="1100" b="1" u="sng"/>
            <a:t>Среди этих</a:t>
          </a:r>
          <a:r>
            <a:rPr lang="ru-RU" sz="1100" b="1"/>
            <a:t> строк </a:t>
          </a:r>
          <a:r>
            <a:rPr lang="ru-RU" sz="1100" b="0" i="1"/>
            <a:t>(найденных по требованию выше)</a:t>
          </a:r>
          <a:r>
            <a:rPr lang="ru-RU" sz="1100" b="1"/>
            <a:t> вычилсить</a:t>
          </a:r>
          <a:r>
            <a:rPr lang="ru-RU" sz="1100"/>
            <a:t>:</a:t>
          </a:r>
        </a:p>
        <a:p>
          <a:endParaRPr lang="ru-RU" sz="1100"/>
        </a:p>
        <a:p>
          <a:r>
            <a:rPr lang="ru-RU" sz="1100"/>
            <a:t>- количество строк, у которых в колонке </a:t>
          </a:r>
          <a:r>
            <a:rPr lang="en-US" sz="1100"/>
            <a:t>B</a:t>
          </a:r>
          <a:r>
            <a:rPr lang="en-US" sz="1100" baseline="0"/>
            <a:t> </a:t>
          </a:r>
          <a:r>
            <a:rPr lang="ru-RU" sz="1100" baseline="0"/>
            <a:t>длительность более 2 часов.</a:t>
          </a:r>
        </a:p>
        <a:p>
          <a:r>
            <a:rPr lang="ru-RU" sz="1100" baseline="0"/>
            <a:t>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baseline="0"/>
            <a:t>в колонке С не пусто.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34"/>
  <sheetViews>
    <sheetView tabSelected="1" workbookViewId="0">
      <selection activeCell="G4" sqref="G4"/>
    </sheetView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7" ht="45" x14ac:dyDescent="0.25">
      <c r="A1" s="1" t="s">
        <v>0</v>
      </c>
      <c r="B1" s="2" t="s">
        <v>1</v>
      </c>
      <c r="C1" s="1" t="s">
        <v>6</v>
      </c>
      <c r="D1" s="1" t="s">
        <v>7</v>
      </c>
      <c r="F1" s="7"/>
      <c r="G1" s="7" t="s">
        <v>13</v>
      </c>
    </row>
    <row r="2" spans="1:7" x14ac:dyDescent="0.25">
      <c r="A2" t="s">
        <v>8</v>
      </c>
      <c r="B2" s="3">
        <v>0</v>
      </c>
      <c r="D2" t="s">
        <v>2</v>
      </c>
      <c r="F2" s="7">
        <v>1</v>
      </c>
      <c r="G2" s="7">
        <f>SUMPRODUCT(--ISNUMBER(SEARCH($G$1,$A$2:$A$325)))</f>
        <v>65</v>
      </c>
    </row>
    <row r="3" spans="1:7" x14ac:dyDescent="0.25">
      <c r="A3" t="s">
        <v>9</v>
      </c>
      <c r="B3" s="3">
        <v>1.0995370321325582E-3</v>
      </c>
      <c r="D3" t="s">
        <v>2</v>
      </c>
      <c r="F3" s="7">
        <v>2</v>
      </c>
      <c r="G3" s="7">
        <f>SUMPRODUCT(--ISNUMBER(SEARCH($G$1,$A$2:$A$325)/($B$2:$B$325&gt;2/24)))</f>
        <v>47</v>
      </c>
    </row>
    <row r="4" spans="1:7" x14ac:dyDescent="0.25">
      <c r="A4" t="s">
        <v>10</v>
      </c>
      <c r="B4" s="3">
        <v>5.3472222207347486E-3</v>
      </c>
      <c r="D4" t="s">
        <v>2</v>
      </c>
      <c r="F4" s="7">
        <v>3</v>
      </c>
      <c r="G4" s="7">
        <f>SUMPRODUCT(--ISNUMBER(SEARCH($G$1,$A$2:$A$325)/($C$2:$C$325&lt;&gt;"")))</f>
        <v>11</v>
      </c>
    </row>
    <row r="5" spans="1:7" x14ac:dyDescent="0.25">
      <c r="A5" t="s">
        <v>11</v>
      </c>
      <c r="B5" s="3">
        <v>5.4745370362070389E-3</v>
      </c>
      <c r="D5" t="s">
        <v>2</v>
      </c>
      <c r="F5" s="7">
        <v>4</v>
      </c>
      <c r="G5" s="7">
        <f>SUMPRODUCT(--ISNUMBER(SEARCH($G$1,$A$2:$A$325)/($D$2:$D$325="Ожидание")))</f>
        <v>5</v>
      </c>
    </row>
    <row r="6" spans="1:7" x14ac:dyDescent="0.25">
      <c r="A6" t="s">
        <v>12</v>
      </c>
      <c r="B6" s="3">
        <v>5.7407407439314384E-3</v>
      </c>
      <c r="D6" t="s">
        <v>2</v>
      </c>
    </row>
    <row r="7" spans="1:7" x14ac:dyDescent="0.25">
      <c r="A7" t="s">
        <v>8</v>
      </c>
      <c r="B7" s="3">
        <v>6.1111111111434857E-3</v>
      </c>
      <c r="D7" t="s">
        <v>2</v>
      </c>
    </row>
    <row r="8" spans="1:7" x14ac:dyDescent="0.25">
      <c r="A8" t="s">
        <v>9</v>
      </c>
      <c r="B8" s="3">
        <v>6.6319444449618459E-3</v>
      </c>
      <c r="D8" t="s">
        <v>2</v>
      </c>
    </row>
    <row r="9" spans="1:7" x14ac:dyDescent="0.25">
      <c r="A9" t="s">
        <v>10</v>
      </c>
      <c r="B9" s="3">
        <v>7.1874999994179234E-3</v>
      </c>
      <c r="D9" t="s">
        <v>2</v>
      </c>
    </row>
    <row r="10" spans="1:7" x14ac:dyDescent="0.25">
      <c r="A10" t="s">
        <v>11</v>
      </c>
      <c r="B10" s="3">
        <v>7.6967592588820244E-3</v>
      </c>
      <c r="D10" t="s">
        <v>2</v>
      </c>
    </row>
    <row r="11" spans="1:7" x14ac:dyDescent="0.25">
      <c r="A11" t="s">
        <v>12</v>
      </c>
      <c r="B11" s="3">
        <v>8.3796296312357854E-3</v>
      </c>
      <c r="D11" t="s">
        <v>2</v>
      </c>
    </row>
    <row r="12" spans="1:7" x14ac:dyDescent="0.25">
      <c r="A12" t="s">
        <v>8</v>
      </c>
      <c r="B12" s="3">
        <v>9.0277777781011537E-3</v>
      </c>
      <c r="D12" t="s">
        <v>2</v>
      </c>
    </row>
    <row r="13" spans="1:7" x14ac:dyDescent="0.25">
      <c r="A13" t="s">
        <v>9</v>
      </c>
      <c r="B13" s="3">
        <v>1.1307870372547824E-2</v>
      </c>
      <c r="D13" t="s">
        <v>2</v>
      </c>
    </row>
    <row r="14" spans="1:7" x14ac:dyDescent="0.25">
      <c r="A14" t="s">
        <v>10</v>
      </c>
      <c r="B14" s="3">
        <v>1.2210648150357883E-2</v>
      </c>
      <c r="D14" t="s">
        <v>2</v>
      </c>
    </row>
    <row r="15" spans="1:7" x14ac:dyDescent="0.25">
      <c r="A15" t="s">
        <v>11</v>
      </c>
      <c r="B15" s="3">
        <v>1.267361111240467E-2</v>
      </c>
      <c r="D15" t="s">
        <v>2</v>
      </c>
    </row>
    <row r="16" spans="1:7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10</v>
      </c>
      <c r="B289" s="3">
        <v>2.9665856481466708</v>
      </c>
      <c r="C289" s="5">
        <v>41128.414837962962</v>
      </c>
      <c r="D289" t="s">
        <v>3</v>
      </c>
    </row>
    <row r="290" spans="1:4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10</v>
      </c>
      <c r="B294" s="3">
        <v>3.2112500000002906</v>
      </c>
      <c r="C294" s="5">
        <v>41121.711446759262</v>
      </c>
      <c r="D294" t="s">
        <v>3</v>
      </c>
    </row>
    <row r="295" spans="1:4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8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8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8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11</v>
      </c>
      <c r="B320" s="3">
        <v>5.7155439814814599</v>
      </c>
      <c r="D320" t="s">
        <v>2</v>
      </c>
    </row>
    <row r="321" spans="1:4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10</v>
      </c>
      <c r="B324" s="3">
        <v>7.2051620370402816</v>
      </c>
      <c r="D324" t="s">
        <v>2</v>
      </c>
    </row>
    <row r="325" spans="1:4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/>
  <conditionalFormatting sqref="A2:A325">
    <cfRule type="expression" dxfId="0" priority="1">
      <formula>SEARCH($G$1,A2)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2012-08-10T07:04:57Z</dcterms:created>
  <dcterms:modified xsi:type="dcterms:W3CDTF">2012-08-10T12:01:59Z</dcterms:modified>
</cp:coreProperties>
</file>