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8800" windowHeight="12135" tabRatio="789"/>
  </bookViews>
  <sheets>
    <sheet name="Производство (ф.1.3) изм. 16.12" sheetId="11" r:id="rId1"/>
  </sheets>
  <definedNames>
    <definedName name="_xlnm.Print_Area" localSheetId="0">'Производство (ф.1.3) изм. 16.12'!$A$2:$DT$4</definedName>
  </definedNames>
  <calcPr calcId="144525"/>
</workbook>
</file>

<file path=xl/calcChain.xml><?xml version="1.0" encoding="utf-8"?>
<calcChain xmlns="http://schemas.openxmlformats.org/spreadsheetml/2006/main">
  <c r="F10" i="11" l="1"/>
  <c r="K20" i="11" l="1"/>
  <c r="DV4" i="11" l="1"/>
  <c r="DU4" i="11" l="1"/>
  <c r="K18" i="11" l="1"/>
  <c r="K16" i="11"/>
  <c r="K17" i="11"/>
  <c r="K19" i="11"/>
</calcChain>
</file>

<file path=xl/sharedStrings.xml><?xml version="1.0" encoding="utf-8"?>
<sst xmlns="http://schemas.openxmlformats.org/spreadsheetml/2006/main" count="261" uniqueCount="15">
  <si>
    <t>План</t>
  </si>
  <si>
    <t>Факт</t>
  </si>
  <si>
    <t>дал</t>
  </si>
  <si>
    <t>П</t>
  </si>
  <si>
    <t>Ф</t>
  </si>
  <si>
    <t>Отклонение</t>
  </si>
  <si>
    <t>По результатам работы на</t>
  </si>
  <si>
    <t>Мастер смены</t>
  </si>
  <si>
    <t>Инициалы</t>
  </si>
  <si>
    <t>Исполнение плана в разрезе мастеров смен</t>
  </si>
  <si>
    <t>Полные Ф.И.О.</t>
  </si>
  <si>
    <t>АНВ</t>
  </si>
  <si>
    <t>КВИ</t>
  </si>
  <si>
    <t>КНМ</t>
  </si>
  <si>
    <t>СЕН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</si>
</sst>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70" formatCode="#,##0.0_ ;[Red]\-#,##0.0\ 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30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4" fillId="12" borderId="2" applyNumberFormat="0" applyAlignment="0" applyProtection="0"/>
    <xf numFmtId="0" fontId="4" fillId="13" borderId="2" applyNumberFormat="0" applyAlignment="0" applyProtection="0"/>
    <xf numFmtId="0" fontId="5" fillId="38" borderId="3" applyNumberFormat="0" applyAlignment="0" applyProtection="0"/>
    <xf numFmtId="0" fontId="5" fillId="39" borderId="3" applyNumberFormat="0" applyAlignment="0" applyProtection="0"/>
    <xf numFmtId="0" fontId="6" fillId="38" borderId="2" applyNumberFormat="0" applyAlignment="0" applyProtection="0"/>
    <xf numFmtId="0" fontId="6" fillId="39" borderId="2" applyNumberFormat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40" borderId="8" applyNumberFormat="0" applyAlignment="0" applyProtection="0"/>
    <xf numFmtId="0" fontId="11" fillId="41" borderId="8" applyNumberFormat="0" applyAlignment="0" applyProtection="0"/>
    <xf numFmtId="0" fontId="12" fillId="0" borderId="0" applyNumberFormat="0" applyFill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44" borderId="9" applyNumberFormat="0" applyAlignment="0" applyProtection="0"/>
    <xf numFmtId="0" fontId="1" fillId="45" borderId="9" applyNumberFormat="0" applyFont="0" applyAlignment="0" applyProtection="0"/>
    <xf numFmtId="0" fontId="1" fillId="45" borderId="9" applyNumberFormat="0" applyFont="0" applyAlignment="0" applyProtection="0"/>
    <xf numFmtId="0" fontId="1" fillId="45" borderId="9" applyNumberFormat="0" applyFont="0" applyAlignment="0" applyProtection="0"/>
    <xf numFmtId="0" fontId="1" fillId="45" borderId="9" applyNumberFormat="0" applyFont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  <xf numFmtId="43" fontId="1" fillId="0" borderId="0" applyFill="0" applyBorder="0" applyAlignment="0" applyProtection="0"/>
  </cellStyleXfs>
  <cellXfs count="57">
    <xf numFmtId="0" fontId="0" fillId="0" borderId="0" xfId="0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 shrinkToFit="1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164" fontId="19" fillId="0" borderId="0" xfId="0" applyNumberFormat="1" applyFont="1" applyFill="1" applyBorder="1" applyAlignment="1">
      <alignment horizontal="right" vertical="center"/>
    </xf>
    <xf numFmtId="164" fontId="22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0" fontId="22" fillId="47" borderId="33" xfId="0" applyFont="1" applyFill="1" applyBorder="1" applyAlignment="1">
      <alignment horizontal="center" vertical="center"/>
    </xf>
    <xf numFmtId="164" fontId="19" fillId="0" borderId="23" xfId="0" applyNumberFormat="1" applyFont="1" applyFill="1" applyBorder="1" applyAlignment="1">
      <alignment horizontal="right" vertical="center"/>
    </xf>
    <xf numFmtId="164" fontId="19" fillId="47" borderId="31" xfId="0" applyNumberFormat="1" applyFont="1" applyFill="1" applyBorder="1" applyAlignment="1">
      <alignment horizontal="right" vertical="center"/>
    </xf>
    <xf numFmtId="164" fontId="19" fillId="0" borderId="21" xfId="0" applyNumberFormat="1" applyFont="1" applyFill="1" applyBorder="1" applyAlignment="1">
      <alignment horizontal="right" vertical="center"/>
    </xf>
    <xf numFmtId="0" fontId="19" fillId="46" borderId="24" xfId="0" applyFont="1" applyFill="1" applyBorder="1" applyAlignment="1">
      <alignment horizontal="center" vertical="center"/>
    </xf>
    <xf numFmtId="164" fontId="22" fillId="48" borderId="35" xfId="0" applyNumberFormat="1" applyFont="1" applyFill="1" applyBorder="1" applyAlignment="1">
      <alignment horizontal="right" vertical="center"/>
    </xf>
    <xf numFmtId="0" fontId="19" fillId="46" borderId="30" xfId="0" applyFont="1" applyFill="1" applyBorder="1" applyAlignment="1">
      <alignment horizontal="center" vertical="center"/>
    </xf>
    <xf numFmtId="0" fontId="19" fillId="46" borderId="12" xfId="0" applyFont="1" applyFill="1" applyBorder="1" applyAlignment="1">
      <alignment horizontal="center" vertical="center"/>
    </xf>
    <xf numFmtId="0" fontId="19" fillId="46" borderId="18" xfId="0" applyFont="1" applyFill="1" applyBorder="1" applyAlignment="1">
      <alignment horizontal="center" vertical="center"/>
    </xf>
    <xf numFmtId="0" fontId="19" fillId="46" borderId="1" xfId="0" applyFont="1" applyFill="1" applyBorder="1" applyAlignment="1">
      <alignment horizontal="center" vertical="center"/>
    </xf>
    <xf numFmtId="0" fontId="19" fillId="46" borderId="15" xfId="0" applyFont="1" applyFill="1" applyBorder="1" applyAlignment="1">
      <alignment vertical="center"/>
    </xf>
    <xf numFmtId="0" fontId="19" fillId="46" borderId="13" xfId="0" applyFont="1" applyFill="1" applyBorder="1" applyAlignment="1">
      <alignment vertical="center"/>
    </xf>
    <xf numFmtId="0" fontId="19" fillId="46" borderId="17" xfId="0" applyFont="1" applyFill="1" applyBorder="1" applyAlignment="1">
      <alignment vertical="center"/>
    </xf>
    <xf numFmtId="164" fontId="19" fillId="0" borderId="18" xfId="0" applyNumberFormat="1" applyFont="1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164" fontId="19" fillId="0" borderId="30" xfId="0" applyNumberFormat="1" applyFont="1" applyBorder="1" applyAlignment="1">
      <alignment horizontal="right" vertical="center"/>
    </xf>
    <xf numFmtId="164" fontId="0" fillId="0" borderId="30" xfId="0" applyNumberFormat="1" applyBorder="1" applyAlignment="1">
      <alignment horizontal="right" vertical="center"/>
    </xf>
    <xf numFmtId="170" fontId="19" fillId="0" borderId="30" xfId="0" applyNumberFormat="1" applyFont="1" applyBorder="1" applyAlignment="1">
      <alignment horizontal="right" vertical="center"/>
    </xf>
    <xf numFmtId="170" fontId="0" fillId="0" borderId="16" xfId="0" applyNumberFormat="1" applyBorder="1" applyAlignment="1">
      <alignment horizontal="right" vertical="center"/>
    </xf>
    <xf numFmtId="164" fontId="19" fillId="0" borderId="12" xfId="0" applyNumberFormat="1" applyFon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170" fontId="19" fillId="0" borderId="12" xfId="0" applyNumberFormat="1" applyFont="1" applyBorder="1" applyAlignment="1">
      <alignment horizontal="right" vertical="center"/>
    </xf>
    <xf numFmtId="170" fontId="0" fillId="0" borderId="14" xfId="0" applyNumberFormat="1" applyBorder="1" applyAlignment="1">
      <alignment horizontal="right" vertical="center"/>
    </xf>
    <xf numFmtId="170" fontId="19" fillId="0" borderId="18" xfId="0" applyNumberFormat="1" applyFont="1" applyBorder="1" applyAlignment="1">
      <alignment horizontal="right" vertical="center"/>
    </xf>
    <xf numFmtId="170" fontId="0" fillId="0" borderId="19" xfId="0" applyNumberFormat="1" applyBorder="1" applyAlignment="1">
      <alignment horizontal="right" vertical="center"/>
    </xf>
    <xf numFmtId="0" fontId="19" fillId="46" borderId="36" xfId="0" applyFont="1" applyFill="1" applyBorder="1" applyAlignment="1">
      <alignment horizontal="center" vertical="center"/>
    </xf>
    <xf numFmtId="0" fontId="0" fillId="46" borderId="32" xfId="0" applyFill="1" applyBorder="1" applyAlignment="1">
      <alignment horizontal="center" vertical="center"/>
    </xf>
    <xf numFmtId="0" fontId="19" fillId="46" borderId="32" xfId="0" applyFont="1" applyFill="1" applyBorder="1" applyAlignment="1">
      <alignment horizontal="center" vertical="center"/>
    </xf>
    <xf numFmtId="0" fontId="0" fillId="46" borderId="1" xfId="0" applyFill="1" applyBorder="1" applyAlignment="1">
      <alignment horizontal="center" vertical="center"/>
    </xf>
    <xf numFmtId="0" fontId="0" fillId="46" borderId="29" xfId="0" applyFill="1" applyBorder="1" applyAlignment="1">
      <alignment horizontal="center" vertical="center"/>
    </xf>
    <xf numFmtId="0" fontId="0" fillId="46" borderId="25" xfId="0" applyFill="1" applyBorder="1" applyAlignment="1">
      <alignment horizontal="center" vertical="center"/>
    </xf>
    <xf numFmtId="0" fontId="19" fillId="47" borderId="26" xfId="0" applyFont="1" applyFill="1" applyBorder="1" applyAlignment="1">
      <alignment horizontal="center" vertical="center"/>
    </xf>
    <xf numFmtId="0" fontId="0" fillId="47" borderId="27" xfId="0" applyFill="1" applyBorder="1" applyAlignment="1">
      <alignment horizontal="center" vertical="center"/>
    </xf>
    <xf numFmtId="0" fontId="0" fillId="47" borderId="28" xfId="0" applyFill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4" fontId="19" fillId="0" borderId="27" xfId="0" applyNumberFormat="1" applyFont="1" applyBorder="1" applyAlignment="1">
      <alignment horizontal="center" vertical="center"/>
    </xf>
    <xf numFmtId="14" fontId="22" fillId="47" borderId="34" xfId="0" applyNumberFormat="1" applyFont="1" applyFill="1" applyBorder="1" applyAlignment="1">
      <alignment horizontal="center" vertical="center"/>
    </xf>
    <xf numFmtId="14" fontId="22" fillId="47" borderId="28" xfId="0" applyNumberFormat="1" applyFont="1" applyFill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1" fillId="47" borderId="11" xfId="0" applyFont="1" applyFill="1" applyBorder="1" applyAlignment="1">
      <alignment horizontal="center" vertical="center"/>
    </xf>
    <xf numFmtId="164" fontId="22" fillId="48" borderId="28" xfId="0" applyNumberFormat="1" applyFont="1" applyFill="1" applyBorder="1" applyAlignment="1">
      <alignment horizontal="right" vertical="center"/>
    </xf>
    <xf numFmtId="164" fontId="22" fillId="48" borderId="20" xfId="0" applyNumberFormat="1" applyFont="1" applyFill="1" applyBorder="1" applyAlignment="1">
      <alignment horizontal="right" vertical="center"/>
    </xf>
    <xf numFmtId="164" fontId="22" fillId="48" borderId="22" xfId="0" applyNumberFormat="1" applyFont="1" applyFill="1" applyBorder="1" applyAlignment="1">
      <alignment horizontal="right" vertical="center"/>
    </xf>
    <xf numFmtId="164" fontId="22" fillId="48" borderId="11" xfId="0" applyNumberFormat="1" applyFont="1" applyFill="1" applyBorder="1" applyAlignment="1">
      <alignment horizontal="right" vertical="center"/>
    </xf>
    <xf numFmtId="0" fontId="21" fillId="47" borderId="31" xfId="0" applyFont="1" applyFill="1" applyBorder="1" applyAlignment="1">
      <alignment horizontal="center" vertical="center" wrapText="1" shrinkToFit="1"/>
    </xf>
  </cellXfs>
  <cellStyles count="94">
    <cellStyle name="20% - Акцент1 2" xfId="2"/>
    <cellStyle name="20% - Акцент1 2 2" xfId="3"/>
    <cellStyle name="20% - Акцент2 2" xfId="4"/>
    <cellStyle name="20% - Акцент2 2 2" xfId="5"/>
    <cellStyle name="20% - Акцент3 2" xfId="6"/>
    <cellStyle name="20% - Акцент3 2 2" xfId="7"/>
    <cellStyle name="20% - Акцент4 2" xfId="8"/>
    <cellStyle name="20% - Акцент4 2 2" xfId="9"/>
    <cellStyle name="20% - Акцент5 2" xfId="10"/>
    <cellStyle name="20% - Акцент5 2 2" xfId="11"/>
    <cellStyle name="20% - Акцент6 2" xfId="12"/>
    <cellStyle name="20% - Акцент6 2 2" xfId="13"/>
    <cellStyle name="40% - Акцент1 2" xfId="14"/>
    <cellStyle name="40% - Акцент1 2 2" xfId="15"/>
    <cellStyle name="40% - Акцент2 2" xfId="16"/>
    <cellStyle name="40% - Акцент2 2 2" xfId="17"/>
    <cellStyle name="40% - Акцент3 2" xfId="18"/>
    <cellStyle name="40% - Акцент3 2 2" xfId="19"/>
    <cellStyle name="40% - Акцент4 2" xfId="20"/>
    <cellStyle name="40% - Акцент4 2 2" xfId="21"/>
    <cellStyle name="40% - Акцент5 2" xfId="22"/>
    <cellStyle name="40% - Акцент5 2 2" xfId="23"/>
    <cellStyle name="40% - Акцент6 2" xfId="24"/>
    <cellStyle name="40% - Акцент6 2 2" xfId="25"/>
    <cellStyle name="60% - Акцент1 2" xfId="26"/>
    <cellStyle name="60% - Акцент1 2 2" xfId="27"/>
    <cellStyle name="60% - Акцент2 2" xfId="28"/>
    <cellStyle name="60% - Акцент2 2 2" xfId="29"/>
    <cellStyle name="60% - Акцент3 2" xfId="30"/>
    <cellStyle name="60% - Акцент3 2 2" xfId="31"/>
    <cellStyle name="60% - Акцент4 2" xfId="32"/>
    <cellStyle name="60% - Акцент4 2 2" xfId="33"/>
    <cellStyle name="60% - Акцент5 2" xfId="34"/>
    <cellStyle name="60% - Акцент5 2 2" xfId="35"/>
    <cellStyle name="60% - Акцент6 2" xfId="36"/>
    <cellStyle name="60% - Акцент6 2 2" xfId="37"/>
    <cellStyle name="Акцент1 2" xfId="38"/>
    <cellStyle name="Акцент1 2 2" xfId="39"/>
    <cellStyle name="Акцент2 2" xfId="40"/>
    <cellStyle name="Акцент2 2 2" xfId="41"/>
    <cellStyle name="Акцент3 2" xfId="42"/>
    <cellStyle name="Акцент3 2 2" xfId="43"/>
    <cellStyle name="Акцент4 2" xfId="44"/>
    <cellStyle name="Акцент4 2 2" xfId="45"/>
    <cellStyle name="Акцент5 2" xfId="46"/>
    <cellStyle name="Акцент5 2 2" xfId="47"/>
    <cellStyle name="Акцент6 2" xfId="48"/>
    <cellStyle name="Акцент6 2 2" xfId="49"/>
    <cellStyle name="Ввод  2" xfId="50"/>
    <cellStyle name="Ввод  2 2" xfId="51"/>
    <cellStyle name="Вывод 2" xfId="52"/>
    <cellStyle name="Вывод 2 2" xfId="53"/>
    <cellStyle name="Вычисление 2" xfId="54"/>
    <cellStyle name="Вычисление 2 2" xfId="55"/>
    <cellStyle name="Заголовок 1 2" xfId="56"/>
    <cellStyle name="Заголовок 2 2" xfId="57"/>
    <cellStyle name="Заголовок 3 2" xfId="58"/>
    <cellStyle name="Заголовок 4 2" xfId="59"/>
    <cellStyle name="Итог 2" xfId="60"/>
    <cellStyle name="Контрольная ячейка 2" xfId="61"/>
    <cellStyle name="Контрольная ячейка 2 2" xfId="62"/>
    <cellStyle name="Название 2" xfId="63"/>
    <cellStyle name="Нейтральный 2" xfId="64"/>
    <cellStyle name="Нейтральный 2 2" xfId="65"/>
    <cellStyle name="Обычный" xfId="0" builtinId="0"/>
    <cellStyle name="Обычный 2" xfId="66"/>
    <cellStyle name="Обычный 2 2" xfId="67"/>
    <cellStyle name="Обычный 3" xfId="1"/>
    <cellStyle name="Обычный 3 2" xfId="68"/>
    <cellStyle name="Обычный 3 2 2" xfId="69"/>
    <cellStyle name="Плохой 2" xfId="70"/>
    <cellStyle name="Плохой 2 2" xfId="71"/>
    <cellStyle name="Пояснение 2" xfId="72"/>
    <cellStyle name="Примечание 2" xfId="73"/>
    <cellStyle name="Примечание 2 2" xfId="74"/>
    <cellStyle name="Примечание 2 3" xfId="75"/>
    <cellStyle name="Примечание 3" xfId="76"/>
    <cellStyle name="Примечание 3 2" xfId="77"/>
    <cellStyle name="Связанная ячейка 2" xfId="78"/>
    <cellStyle name="Текст предупреждения 2" xfId="79"/>
    <cellStyle name="Финансовый 2" xfId="80"/>
    <cellStyle name="Финансовый 2 2" xfId="81"/>
    <cellStyle name="Финансовый 2 2 2" xfId="86"/>
    <cellStyle name="Финансовый 2 2 2 2" xfId="92"/>
    <cellStyle name="Финансовый 2 2 3" xfId="89"/>
    <cellStyle name="Финансовый 2 3" xfId="82"/>
    <cellStyle name="Финансовый 2 3 2" xfId="87"/>
    <cellStyle name="Финансовый 2 3 2 2" xfId="93"/>
    <cellStyle name="Финансовый 2 3 3" xfId="90"/>
    <cellStyle name="Финансовый 2 4" xfId="85"/>
    <cellStyle name="Финансовый 2 4 2" xfId="91"/>
    <cellStyle name="Финансовый 2 5" xfId="88"/>
    <cellStyle name="Хороший 2" xfId="83"/>
    <cellStyle name="Хороший 2 2" xfId="84"/>
  </cellStyles>
  <dxfs count="317"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00FF99"/>
      <color rgb="FF03AD1F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J46"/>
  <sheetViews>
    <sheetView tabSelected="1" zoomScale="90" zoomScaleNormal="90" workbookViewId="0">
      <pane xSplit="14" ySplit="2" topLeftCell="O3" activePane="bottomRight" state="frozen"/>
      <selection pane="topRight" activeCell="O1" sqref="O1"/>
      <selection pane="bottomLeft" activeCell="A13" sqref="A13"/>
      <selection pane="bottomRight" activeCell="DJ20" sqref="DJ20"/>
    </sheetView>
  </sheetViews>
  <sheetFormatPr defaultColWidth="9.140625" defaultRowHeight="12.75" outlineLevelRow="1" outlineLevelCol="1" x14ac:dyDescent="0.25"/>
  <cols>
    <col min="1" max="2" width="7.5703125" style="2" customWidth="1"/>
    <col min="3" max="4" width="7.5703125" style="2" customWidth="1" outlineLevel="1"/>
    <col min="5" max="5" width="7.5703125" style="7" customWidth="1"/>
    <col min="6" max="10" width="7.5703125" style="2" customWidth="1"/>
    <col min="11" max="14" width="7.5703125" style="2" customWidth="1" outlineLevel="1"/>
    <col min="15" max="15" width="7.5703125" style="2" customWidth="1"/>
    <col min="16" max="16" width="7.5703125" style="2" customWidth="1" outlineLevel="1"/>
    <col min="17" max="17" width="7.5703125" style="2" customWidth="1"/>
    <col min="18" max="18" width="7.5703125" style="2" customWidth="1" outlineLevel="1"/>
    <col min="19" max="19" width="7.5703125" style="2" customWidth="1"/>
    <col min="20" max="20" width="7.5703125" style="2" customWidth="1" outlineLevel="1"/>
    <col min="21" max="21" width="7.5703125" style="2" customWidth="1"/>
    <col min="22" max="22" width="7.5703125" style="2" customWidth="1" outlineLevel="1"/>
    <col min="23" max="23" width="7.5703125" style="2" customWidth="1"/>
    <col min="24" max="24" width="7.5703125" style="2" customWidth="1" outlineLevel="1"/>
    <col min="25" max="25" width="7.5703125" style="2" customWidth="1"/>
    <col min="26" max="26" width="7.5703125" style="2" customWidth="1" outlineLevel="1"/>
    <col min="27" max="27" width="7.5703125" style="2" customWidth="1"/>
    <col min="28" max="28" width="7.5703125" style="2" customWidth="1" outlineLevel="1"/>
    <col min="29" max="29" width="7.5703125" style="2" customWidth="1"/>
    <col min="30" max="30" width="7.5703125" style="2" customWidth="1" outlineLevel="1"/>
    <col min="31" max="31" width="7.5703125" style="2" customWidth="1"/>
    <col min="32" max="32" width="7.5703125" style="2" customWidth="1" outlineLevel="1"/>
    <col min="33" max="33" width="7.5703125" style="2" customWidth="1"/>
    <col min="34" max="34" width="7.5703125" style="2" customWidth="1" outlineLevel="1"/>
    <col min="35" max="35" width="7.5703125" style="2" customWidth="1"/>
    <col min="36" max="36" width="7.5703125" style="2" customWidth="1" outlineLevel="1"/>
    <col min="37" max="37" width="7.5703125" style="2" customWidth="1"/>
    <col min="38" max="38" width="7.5703125" style="2" customWidth="1" outlineLevel="1"/>
    <col min="39" max="39" width="7.5703125" style="2" customWidth="1"/>
    <col min="40" max="40" width="7.5703125" style="2" customWidth="1" outlineLevel="1"/>
    <col min="41" max="41" width="7.5703125" style="2" customWidth="1"/>
    <col min="42" max="42" width="7.5703125" style="2" customWidth="1" outlineLevel="1"/>
    <col min="43" max="43" width="7.5703125" style="2" customWidth="1"/>
    <col min="44" max="44" width="7.5703125" style="2" customWidth="1" outlineLevel="1"/>
    <col min="45" max="45" width="7.5703125" style="2" customWidth="1"/>
    <col min="46" max="46" width="7.5703125" style="2" customWidth="1" outlineLevel="1"/>
    <col min="47" max="47" width="7.5703125" style="2" customWidth="1"/>
    <col min="48" max="48" width="7.5703125" style="2" customWidth="1" outlineLevel="1"/>
    <col min="49" max="49" width="7.5703125" style="2" customWidth="1"/>
    <col min="50" max="50" width="7.5703125" style="2" customWidth="1" outlineLevel="1"/>
    <col min="51" max="51" width="7.5703125" style="2" customWidth="1"/>
    <col min="52" max="52" width="7.5703125" style="2" customWidth="1" outlineLevel="1"/>
    <col min="53" max="53" width="7.5703125" style="2" customWidth="1"/>
    <col min="54" max="54" width="7.5703125" style="2" customWidth="1" outlineLevel="1"/>
    <col min="55" max="55" width="7.5703125" style="2" customWidth="1"/>
    <col min="56" max="56" width="7.5703125" style="2" customWidth="1" outlineLevel="1"/>
    <col min="57" max="57" width="7.5703125" style="2" customWidth="1"/>
    <col min="58" max="58" width="7.5703125" style="2" customWidth="1" outlineLevel="1"/>
    <col min="59" max="59" width="7.5703125" style="2" customWidth="1"/>
    <col min="60" max="60" width="7.5703125" style="2" customWidth="1" outlineLevel="1"/>
    <col min="61" max="61" width="7.5703125" style="2" customWidth="1"/>
    <col min="62" max="62" width="7.5703125" style="2" customWidth="1" outlineLevel="1"/>
    <col min="63" max="63" width="7.5703125" style="2" customWidth="1"/>
    <col min="64" max="64" width="7.5703125" style="2" customWidth="1" outlineLevel="1"/>
    <col min="65" max="65" width="7.5703125" style="2" customWidth="1"/>
    <col min="66" max="66" width="7.5703125" style="2" customWidth="1" outlineLevel="1"/>
    <col min="67" max="67" width="7.5703125" style="2" customWidth="1"/>
    <col min="68" max="68" width="7.5703125" style="2" customWidth="1" outlineLevel="1"/>
    <col min="69" max="69" width="7.5703125" style="2" customWidth="1"/>
    <col min="70" max="70" width="7.5703125" style="2" customWidth="1" outlineLevel="1"/>
    <col min="71" max="71" width="7.5703125" style="2" customWidth="1"/>
    <col min="72" max="72" width="7.5703125" style="2" customWidth="1" outlineLevel="1"/>
    <col min="73" max="73" width="7.5703125" style="2" customWidth="1"/>
    <col min="74" max="74" width="7.5703125" style="2" customWidth="1" outlineLevel="1"/>
    <col min="75" max="75" width="7.5703125" style="2" customWidth="1"/>
    <col min="76" max="76" width="7.5703125" style="2" customWidth="1" outlineLevel="1"/>
    <col min="77" max="77" width="7.5703125" style="2" customWidth="1"/>
    <col min="78" max="78" width="7.5703125" style="2" customWidth="1" outlineLevel="1"/>
    <col min="79" max="79" width="7.5703125" style="2" customWidth="1"/>
    <col min="80" max="80" width="7.5703125" style="2" customWidth="1" outlineLevel="1"/>
    <col min="81" max="81" width="7.5703125" style="2" customWidth="1"/>
    <col min="82" max="82" width="7.5703125" style="2" customWidth="1" outlineLevel="1"/>
    <col min="83" max="83" width="7.5703125" style="2" customWidth="1"/>
    <col min="84" max="84" width="7.5703125" style="2" customWidth="1" outlineLevel="1"/>
    <col min="85" max="85" width="7.5703125" style="2" customWidth="1"/>
    <col min="86" max="86" width="7.5703125" style="2" customWidth="1" outlineLevel="1"/>
    <col min="87" max="87" width="7.5703125" style="2" customWidth="1"/>
    <col min="88" max="88" width="7.5703125" style="2" customWidth="1" outlineLevel="1"/>
    <col min="89" max="89" width="7.5703125" style="2" customWidth="1"/>
    <col min="90" max="90" width="7.5703125" style="2" customWidth="1" outlineLevel="1"/>
    <col min="91" max="91" width="7.5703125" style="2" customWidth="1"/>
    <col min="92" max="92" width="7.5703125" style="2" customWidth="1" outlineLevel="1"/>
    <col min="93" max="93" width="7.5703125" style="2" customWidth="1"/>
    <col min="94" max="94" width="7.5703125" style="2" customWidth="1" outlineLevel="1"/>
    <col min="95" max="95" width="7.5703125" style="2" customWidth="1"/>
    <col min="96" max="96" width="7.5703125" style="2" customWidth="1" outlineLevel="1"/>
    <col min="97" max="97" width="7.5703125" style="2" customWidth="1"/>
    <col min="98" max="98" width="7.5703125" style="2" customWidth="1" outlineLevel="1"/>
    <col min="99" max="99" width="7.5703125" style="2" customWidth="1"/>
    <col min="100" max="100" width="7.5703125" style="2" customWidth="1" outlineLevel="1"/>
    <col min="101" max="101" width="7.5703125" style="2" customWidth="1"/>
    <col min="102" max="102" width="7.5703125" style="2" customWidth="1" outlineLevel="1"/>
    <col min="103" max="103" width="7.5703125" style="2" customWidth="1"/>
    <col min="104" max="104" width="7.5703125" style="2" customWidth="1" outlineLevel="1"/>
    <col min="105" max="105" width="7.5703125" style="2" customWidth="1"/>
    <col min="106" max="106" width="7.5703125" style="2" customWidth="1" outlineLevel="1"/>
    <col min="107" max="107" width="7.5703125" style="2" customWidth="1"/>
    <col min="108" max="108" width="7.5703125" style="2" customWidth="1" outlineLevel="1"/>
    <col min="109" max="109" width="7.5703125" style="2" customWidth="1"/>
    <col min="110" max="110" width="7.5703125" style="2" customWidth="1" outlineLevel="1"/>
    <col min="111" max="111" width="7.5703125" style="2" customWidth="1"/>
    <col min="112" max="112" width="7.5703125" style="2" customWidth="1" outlineLevel="1"/>
    <col min="113" max="113" width="7.5703125" style="2" customWidth="1"/>
    <col min="114" max="114" width="7.5703125" style="2" customWidth="1" outlineLevel="1"/>
    <col min="115" max="115" width="7.5703125" style="2" customWidth="1"/>
    <col min="116" max="116" width="7.5703125" style="2" customWidth="1" outlineLevel="1"/>
    <col min="117" max="117" width="7.5703125" style="2" customWidth="1"/>
    <col min="118" max="118" width="7.5703125" style="2" customWidth="1" outlineLevel="1"/>
    <col min="119" max="119" width="7.5703125" style="2" customWidth="1"/>
    <col min="120" max="120" width="7.5703125" style="2" customWidth="1" outlineLevel="1"/>
    <col min="121" max="121" width="7.5703125" style="2" customWidth="1"/>
    <col min="122" max="122" width="7.5703125" style="2" customWidth="1" outlineLevel="1"/>
    <col min="123" max="123" width="7.5703125" style="2" customWidth="1"/>
    <col min="124" max="124" width="7.5703125" style="2" customWidth="1" outlineLevel="1"/>
    <col min="125" max="125" width="7.7109375" style="2" customWidth="1"/>
    <col min="126" max="126" width="7.7109375" style="2" customWidth="1" outlineLevel="1"/>
    <col min="127" max="127" width="7.7109375" style="2" customWidth="1"/>
    <col min="128" max="128" width="9.140625" style="2" customWidth="1" outlineLevel="1"/>
    <col min="129" max="129" width="7.7109375" style="2" customWidth="1"/>
    <col min="130" max="130" width="8.42578125" style="2" customWidth="1" outlineLevel="1"/>
    <col min="131" max="131" width="7.7109375" style="2" customWidth="1"/>
    <col min="132" max="132" width="8.5703125" style="2" customWidth="1" outlineLevel="1"/>
    <col min="133" max="133" width="7.7109375" style="2" customWidth="1"/>
    <col min="134" max="134" width="7.7109375" style="2" customWidth="1" outlineLevel="1"/>
    <col min="135" max="135" width="7.7109375" style="2" customWidth="1"/>
    <col min="136" max="136" width="7.7109375" style="2" customWidth="1" outlineLevel="1"/>
    <col min="137" max="137" width="7.7109375" style="2" customWidth="1"/>
    <col min="138" max="138" width="7.7109375" style="2" customWidth="1" outlineLevel="1"/>
    <col min="139" max="139" width="8.28515625" style="2" customWidth="1"/>
    <col min="140" max="140" width="9.42578125" style="2" hidden="1" customWidth="1"/>
    <col min="141" max="16384" width="9.140625" style="2"/>
  </cols>
  <sheetData>
    <row r="1" spans="1:139" ht="15.75" customHeight="1" outlineLevel="1" x14ac:dyDescent="0.25">
      <c r="A1" s="50">
        <v>1</v>
      </c>
      <c r="B1" s="50"/>
      <c r="C1" s="50"/>
      <c r="D1" s="50"/>
      <c r="E1" s="50">
        <v>2</v>
      </c>
      <c r="F1" s="50"/>
      <c r="G1" s="50"/>
      <c r="H1" s="50"/>
      <c r="I1" s="50">
        <v>3</v>
      </c>
      <c r="J1" s="50"/>
      <c r="K1" s="50"/>
      <c r="L1" s="50"/>
      <c r="M1" s="50">
        <v>4</v>
      </c>
      <c r="N1" s="50"/>
      <c r="O1" s="50"/>
      <c r="P1" s="50"/>
      <c r="Q1" s="50">
        <v>5</v>
      </c>
      <c r="R1" s="50"/>
      <c r="S1" s="50"/>
      <c r="T1" s="50"/>
      <c r="U1" s="50">
        <v>6</v>
      </c>
      <c r="V1" s="50"/>
      <c r="W1" s="50"/>
      <c r="X1" s="50"/>
      <c r="Y1" s="50">
        <v>7</v>
      </c>
      <c r="Z1" s="50"/>
      <c r="AA1" s="50"/>
      <c r="AB1" s="50"/>
      <c r="AC1" s="50">
        <v>8</v>
      </c>
      <c r="AD1" s="50"/>
      <c r="AE1" s="50"/>
      <c r="AF1" s="50"/>
      <c r="AG1" s="50">
        <v>9</v>
      </c>
      <c r="AH1" s="50"/>
      <c r="AI1" s="50"/>
      <c r="AJ1" s="50"/>
      <c r="AK1" s="50">
        <v>10</v>
      </c>
      <c r="AL1" s="50"/>
      <c r="AM1" s="50"/>
      <c r="AN1" s="50"/>
      <c r="AO1" s="50">
        <v>11</v>
      </c>
      <c r="AP1" s="50"/>
      <c r="AQ1" s="50"/>
      <c r="AR1" s="50"/>
      <c r="AS1" s="50">
        <v>12</v>
      </c>
      <c r="AT1" s="50"/>
      <c r="AU1" s="50"/>
      <c r="AV1" s="50"/>
      <c r="AW1" s="50">
        <v>13</v>
      </c>
      <c r="AX1" s="50"/>
      <c r="AY1" s="50"/>
      <c r="AZ1" s="50"/>
      <c r="BA1" s="50">
        <v>14</v>
      </c>
      <c r="BB1" s="50"/>
      <c r="BC1" s="50"/>
      <c r="BD1" s="50"/>
      <c r="BE1" s="50">
        <v>15</v>
      </c>
      <c r="BF1" s="50"/>
      <c r="BG1" s="50"/>
      <c r="BH1" s="50"/>
      <c r="BI1" s="50">
        <v>16</v>
      </c>
      <c r="BJ1" s="50"/>
      <c r="BK1" s="50"/>
      <c r="BL1" s="50"/>
      <c r="BM1" s="50">
        <v>17</v>
      </c>
      <c r="BN1" s="50"/>
      <c r="BO1" s="50"/>
      <c r="BP1" s="50"/>
      <c r="BQ1" s="50">
        <v>18</v>
      </c>
      <c r="BR1" s="50"/>
      <c r="BS1" s="50"/>
      <c r="BT1" s="50"/>
      <c r="BU1" s="50">
        <v>19</v>
      </c>
      <c r="BV1" s="50"/>
      <c r="BW1" s="50"/>
      <c r="BX1" s="50"/>
      <c r="BY1" s="50">
        <v>20</v>
      </c>
      <c r="BZ1" s="50"/>
      <c r="CA1" s="50"/>
      <c r="CB1" s="50"/>
      <c r="CC1" s="50">
        <v>21</v>
      </c>
      <c r="CD1" s="50"/>
      <c r="CE1" s="50"/>
      <c r="CF1" s="50"/>
      <c r="CG1" s="50">
        <v>22</v>
      </c>
      <c r="CH1" s="50"/>
      <c r="CI1" s="50"/>
      <c r="CJ1" s="50"/>
      <c r="CK1" s="50">
        <v>23</v>
      </c>
      <c r="CL1" s="50"/>
      <c r="CM1" s="50"/>
      <c r="CN1" s="50"/>
      <c r="CO1" s="50">
        <v>24</v>
      </c>
      <c r="CP1" s="50"/>
      <c r="CQ1" s="50"/>
      <c r="CR1" s="50"/>
      <c r="CS1" s="50">
        <v>25</v>
      </c>
      <c r="CT1" s="50"/>
      <c r="CU1" s="50"/>
      <c r="CV1" s="50"/>
      <c r="CW1" s="50">
        <v>26</v>
      </c>
      <c r="CX1" s="50"/>
      <c r="CY1" s="50"/>
      <c r="CZ1" s="50"/>
      <c r="DA1" s="50">
        <v>27</v>
      </c>
      <c r="DB1" s="50"/>
      <c r="DC1" s="50"/>
      <c r="DD1" s="50"/>
      <c r="DE1" s="50">
        <v>28</v>
      </c>
      <c r="DF1" s="50"/>
      <c r="DG1" s="50"/>
      <c r="DH1" s="50"/>
      <c r="DI1" s="50">
        <v>29</v>
      </c>
      <c r="DJ1" s="50"/>
      <c r="DK1" s="50"/>
      <c r="DL1" s="50"/>
      <c r="DM1" s="50">
        <v>30</v>
      </c>
      <c r="DN1" s="50"/>
      <c r="DO1" s="50"/>
      <c r="DP1" s="50"/>
      <c r="DQ1" s="50">
        <v>31</v>
      </c>
      <c r="DR1" s="50"/>
      <c r="DS1" s="50"/>
      <c r="DT1" s="50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5"/>
    </row>
    <row r="2" spans="1:139" s="3" customFormat="1" ht="13.5" customHeight="1" thickBot="1" x14ac:dyDescent="0.3">
      <c r="A2" s="56" t="s">
        <v>3</v>
      </c>
      <c r="B2" s="56" t="s">
        <v>4</v>
      </c>
      <c r="C2" s="56" t="s">
        <v>3</v>
      </c>
      <c r="D2" s="56" t="s">
        <v>4</v>
      </c>
      <c r="E2" s="56" t="s">
        <v>3</v>
      </c>
      <c r="F2" s="56" t="s">
        <v>4</v>
      </c>
      <c r="G2" s="56" t="s">
        <v>3</v>
      </c>
      <c r="H2" s="56" t="s">
        <v>4</v>
      </c>
      <c r="I2" s="56" t="s">
        <v>3</v>
      </c>
      <c r="J2" s="56" t="s">
        <v>4</v>
      </c>
      <c r="K2" s="56" t="s">
        <v>3</v>
      </c>
      <c r="L2" s="56" t="s">
        <v>4</v>
      </c>
      <c r="M2" s="56" t="s">
        <v>3</v>
      </c>
      <c r="N2" s="56" t="s">
        <v>4</v>
      </c>
      <c r="O2" s="56" t="s">
        <v>3</v>
      </c>
      <c r="P2" s="56" t="s">
        <v>4</v>
      </c>
      <c r="Q2" s="56" t="s">
        <v>3</v>
      </c>
      <c r="R2" s="56" t="s">
        <v>4</v>
      </c>
      <c r="S2" s="56" t="s">
        <v>3</v>
      </c>
      <c r="T2" s="56" t="s">
        <v>4</v>
      </c>
      <c r="U2" s="56" t="s">
        <v>3</v>
      </c>
      <c r="V2" s="56" t="s">
        <v>4</v>
      </c>
      <c r="W2" s="56" t="s">
        <v>3</v>
      </c>
      <c r="X2" s="56" t="s">
        <v>4</v>
      </c>
      <c r="Y2" s="56" t="s">
        <v>3</v>
      </c>
      <c r="Z2" s="56" t="s">
        <v>4</v>
      </c>
      <c r="AA2" s="56" t="s">
        <v>3</v>
      </c>
      <c r="AB2" s="56" t="s">
        <v>4</v>
      </c>
      <c r="AC2" s="56" t="s">
        <v>3</v>
      </c>
      <c r="AD2" s="56" t="s">
        <v>4</v>
      </c>
      <c r="AE2" s="56" t="s">
        <v>3</v>
      </c>
      <c r="AF2" s="56" t="s">
        <v>4</v>
      </c>
      <c r="AG2" s="56" t="s">
        <v>3</v>
      </c>
      <c r="AH2" s="56" t="s">
        <v>4</v>
      </c>
      <c r="AI2" s="56" t="s">
        <v>3</v>
      </c>
      <c r="AJ2" s="56" t="s">
        <v>4</v>
      </c>
      <c r="AK2" s="56" t="s">
        <v>3</v>
      </c>
      <c r="AL2" s="56" t="s">
        <v>4</v>
      </c>
      <c r="AM2" s="56" t="s">
        <v>3</v>
      </c>
      <c r="AN2" s="56" t="s">
        <v>4</v>
      </c>
      <c r="AO2" s="56" t="s">
        <v>3</v>
      </c>
      <c r="AP2" s="56" t="s">
        <v>4</v>
      </c>
      <c r="AQ2" s="56" t="s">
        <v>3</v>
      </c>
      <c r="AR2" s="56" t="s">
        <v>4</v>
      </c>
      <c r="AS2" s="56" t="s">
        <v>3</v>
      </c>
      <c r="AT2" s="56" t="s">
        <v>4</v>
      </c>
      <c r="AU2" s="56" t="s">
        <v>3</v>
      </c>
      <c r="AV2" s="56" t="s">
        <v>4</v>
      </c>
      <c r="AW2" s="56" t="s">
        <v>3</v>
      </c>
      <c r="AX2" s="56" t="s">
        <v>4</v>
      </c>
      <c r="AY2" s="56" t="s">
        <v>3</v>
      </c>
      <c r="AZ2" s="56" t="s">
        <v>4</v>
      </c>
      <c r="BA2" s="56" t="s">
        <v>3</v>
      </c>
      <c r="BB2" s="56" t="s">
        <v>4</v>
      </c>
      <c r="BC2" s="56" t="s">
        <v>3</v>
      </c>
      <c r="BD2" s="56" t="s">
        <v>4</v>
      </c>
      <c r="BE2" s="56" t="s">
        <v>3</v>
      </c>
      <c r="BF2" s="56" t="s">
        <v>4</v>
      </c>
      <c r="BG2" s="56" t="s">
        <v>3</v>
      </c>
      <c r="BH2" s="56" t="s">
        <v>4</v>
      </c>
      <c r="BI2" s="56" t="s">
        <v>3</v>
      </c>
      <c r="BJ2" s="56" t="s">
        <v>4</v>
      </c>
      <c r="BK2" s="56" t="s">
        <v>3</v>
      </c>
      <c r="BL2" s="56" t="s">
        <v>4</v>
      </c>
      <c r="BM2" s="56" t="s">
        <v>3</v>
      </c>
      <c r="BN2" s="56" t="s">
        <v>4</v>
      </c>
      <c r="BO2" s="56" t="s">
        <v>3</v>
      </c>
      <c r="BP2" s="56" t="s">
        <v>4</v>
      </c>
      <c r="BQ2" s="56" t="s">
        <v>3</v>
      </c>
      <c r="BR2" s="56" t="s">
        <v>4</v>
      </c>
      <c r="BS2" s="56" t="s">
        <v>3</v>
      </c>
      <c r="BT2" s="56" t="s">
        <v>4</v>
      </c>
      <c r="BU2" s="56" t="s">
        <v>3</v>
      </c>
      <c r="BV2" s="56" t="s">
        <v>4</v>
      </c>
      <c r="BW2" s="56" t="s">
        <v>3</v>
      </c>
      <c r="BX2" s="56" t="s">
        <v>4</v>
      </c>
      <c r="BY2" s="56" t="s">
        <v>3</v>
      </c>
      <c r="BZ2" s="56" t="s">
        <v>4</v>
      </c>
      <c r="CA2" s="56" t="s">
        <v>3</v>
      </c>
      <c r="CB2" s="56" t="s">
        <v>4</v>
      </c>
      <c r="CC2" s="56" t="s">
        <v>3</v>
      </c>
      <c r="CD2" s="56" t="s">
        <v>4</v>
      </c>
      <c r="CE2" s="56" t="s">
        <v>3</v>
      </c>
      <c r="CF2" s="56" t="s">
        <v>4</v>
      </c>
      <c r="CG2" s="56" t="s">
        <v>3</v>
      </c>
      <c r="CH2" s="56" t="s">
        <v>4</v>
      </c>
      <c r="CI2" s="56" t="s">
        <v>3</v>
      </c>
      <c r="CJ2" s="56" t="s">
        <v>4</v>
      </c>
      <c r="CK2" s="56" t="s">
        <v>3</v>
      </c>
      <c r="CL2" s="56" t="s">
        <v>4</v>
      </c>
      <c r="CM2" s="56" t="s">
        <v>3</v>
      </c>
      <c r="CN2" s="56" t="s">
        <v>4</v>
      </c>
      <c r="CO2" s="56" t="s">
        <v>3</v>
      </c>
      <c r="CP2" s="56" t="s">
        <v>4</v>
      </c>
      <c r="CQ2" s="56" t="s">
        <v>3</v>
      </c>
      <c r="CR2" s="56" t="s">
        <v>4</v>
      </c>
      <c r="CS2" s="56" t="s">
        <v>3</v>
      </c>
      <c r="CT2" s="56" t="s">
        <v>4</v>
      </c>
      <c r="CU2" s="56" t="s">
        <v>3</v>
      </c>
      <c r="CV2" s="56" t="s">
        <v>4</v>
      </c>
      <c r="CW2" s="56" t="s">
        <v>3</v>
      </c>
      <c r="CX2" s="56" t="s">
        <v>4</v>
      </c>
      <c r="CY2" s="56" t="s">
        <v>3</v>
      </c>
      <c r="CZ2" s="56" t="s">
        <v>4</v>
      </c>
      <c r="DA2" s="56" t="s">
        <v>3</v>
      </c>
      <c r="DB2" s="56" t="s">
        <v>4</v>
      </c>
      <c r="DC2" s="56" t="s">
        <v>3</v>
      </c>
      <c r="DD2" s="56" t="s">
        <v>4</v>
      </c>
      <c r="DE2" s="56" t="s">
        <v>3</v>
      </c>
      <c r="DF2" s="56" t="s">
        <v>4</v>
      </c>
      <c r="DG2" s="56" t="s">
        <v>3</v>
      </c>
      <c r="DH2" s="56" t="s">
        <v>4</v>
      </c>
      <c r="DI2" s="56" t="s">
        <v>3</v>
      </c>
      <c r="DJ2" s="56" t="s">
        <v>4</v>
      </c>
      <c r="DK2" s="56" t="s">
        <v>3</v>
      </c>
      <c r="DL2" s="56" t="s">
        <v>4</v>
      </c>
      <c r="DM2" s="56" t="s">
        <v>3</v>
      </c>
      <c r="DN2" s="56" t="s">
        <v>4</v>
      </c>
      <c r="DO2" s="56" t="s">
        <v>3</v>
      </c>
      <c r="DP2" s="56" t="s">
        <v>4</v>
      </c>
      <c r="DQ2" s="56" t="s">
        <v>3</v>
      </c>
      <c r="DR2" s="56" t="s">
        <v>4</v>
      </c>
      <c r="DS2" s="56" t="s">
        <v>3</v>
      </c>
      <c r="DT2" s="56" t="s">
        <v>4</v>
      </c>
      <c r="DU2" s="51" t="s">
        <v>2</v>
      </c>
    </row>
    <row r="3" spans="1:139" s="1" customFormat="1" ht="15" customHeight="1" thickBot="1" x14ac:dyDescent="0.3">
      <c r="A3" s="14" t="s">
        <v>11</v>
      </c>
      <c r="B3" s="14" t="s">
        <v>11</v>
      </c>
      <c r="C3" s="14" t="s">
        <v>12</v>
      </c>
      <c r="D3" s="14" t="s">
        <v>12</v>
      </c>
      <c r="E3" s="14" t="s">
        <v>13</v>
      </c>
      <c r="F3" s="14" t="s">
        <v>13</v>
      </c>
      <c r="G3" s="14" t="s">
        <v>11</v>
      </c>
      <c r="H3" s="14" t="s">
        <v>11</v>
      </c>
      <c r="I3" s="14" t="s">
        <v>14</v>
      </c>
      <c r="J3" s="14" t="s">
        <v>14</v>
      </c>
      <c r="K3" s="14" t="s">
        <v>13</v>
      </c>
      <c r="L3" s="14" t="s">
        <v>13</v>
      </c>
      <c r="M3" s="14" t="s">
        <v>12</v>
      </c>
      <c r="N3" s="14" t="s">
        <v>12</v>
      </c>
      <c r="O3" s="14" t="s">
        <v>14</v>
      </c>
      <c r="P3" s="14" t="s">
        <v>14</v>
      </c>
      <c r="Q3" s="14" t="s">
        <v>11</v>
      </c>
      <c r="R3" s="14" t="s">
        <v>11</v>
      </c>
      <c r="S3" s="14" t="s">
        <v>12</v>
      </c>
      <c r="T3" s="14" t="s">
        <v>12</v>
      </c>
      <c r="U3" s="14" t="s">
        <v>13</v>
      </c>
      <c r="V3" s="14" t="s">
        <v>13</v>
      </c>
      <c r="W3" s="14" t="s">
        <v>11</v>
      </c>
      <c r="X3" s="14" t="s">
        <v>11</v>
      </c>
      <c r="Y3" s="14" t="s">
        <v>14</v>
      </c>
      <c r="Z3" s="14" t="s">
        <v>14</v>
      </c>
      <c r="AA3" s="14" t="s">
        <v>13</v>
      </c>
      <c r="AB3" s="14" t="s">
        <v>13</v>
      </c>
      <c r="AC3" s="14" t="s">
        <v>12</v>
      </c>
      <c r="AD3" s="14" t="s">
        <v>12</v>
      </c>
      <c r="AE3" s="14" t="s">
        <v>14</v>
      </c>
      <c r="AF3" s="14" t="s">
        <v>14</v>
      </c>
      <c r="AG3" s="14" t="s">
        <v>11</v>
      </c>
      <c r="AH3" s="14" t="s">
        <v>11</v>
      </c>
      <c r="AI3" s="14" t="s">
        <v>12</v>
      </c>
      <c r="AJ3" s="14" t="s">
        <v>12</v>
      </c>
      <c r="AK3" s="14" t="s">
        <v>13</v>
      </c>
      <c r="AL3" s="14" t="s">
        <v>13</v>
      </c>
      <c r="AM3" s="14" t="s">
        <v>11</v>
      </c>
      <c r="AN3" s="14" t="s">
        <v>11</v>
      </c>
      <c r="AO3" s="14" t="s">
        <v>14</v>
      </c>
      <c r="AP3" s="14" t="s">
        <v>14</v>
      </c>
      <c r="AQ3" s="14" t="s">
        <v>13</v>
      </c>
      <c r="AR3" s="14" t="s">
        <v>13</v>
      </c>
      <c r="AS3" s="14" t="s">
        <v>12</v>
      </c>
      <c r="AT3" s="14" t="s">
        <v>12</v>
      </c>
      <c r="AU3" s="14" t="s">
        <v>14</v>
      </c>
      <c r="AV3" s="14" t="s">
        <v>14</v>
      </c>
      <c r="AW3" s="14" t="s">
        <v>11</v>
      </c>
      <c r="AX3" s="14" t="s">
        <v>11</v>
      </c>
      <c r="AY3" s="14" t="s">
        <v>12</v>
      </c>
      <c r="AZ3" s="14" t="s">
        <v>12</v>
      </c>
      <c r="BA3" s="14" t="s">
        <v>13</v>
      </c>
      <c r="BB3" s="14" t="s">
        <v>13</v>
      </c>
      <c r="BC3" s="14" t="s">
        <v>11</v>
      </c>
      <c r="BD3" s="14" t="s">
        <v>11</v>
      </c>
      <c r="BE3" s="14" t="s">
        <v>14</v>
      </c>
      <c r="BF3" s="14" t="s">
        <v>14</v>
      </c>
      <c r="BG3" s="14" t="s">
        <v>13</v>
      </c>
      <c r="BH3" s="14" t="s">
        <v>13</v>
      </c>
      <c r="BI3" s="14" t="s">
        <v>12</v>
      </c>
      <c r="BJ3" s="14" t="s">
        <v>12</v>
      </c>
      <c r="BK3" s="14" t="s">
        <v>14</v>
      </c>
      <c r="BL3" s="14" t="s">
        <v>14</v>
      </c>
      <c r="BM3" s="14" t="s">
        <v>11</v>
      </c>
      <c r="BN3" s="14" t="s">
        <v>11</v>
      </c>
      <c r="BO3" s="14" t="s">
        <v>12</v>
      </c>
      <c r="BP3" s="14" t="s">
        <v>12</v>
      </c>
      <c r="BQ3" s="14" t="s">
        <v>13</v>
      </c>
      <c r="BR3" s="14" t="s">
        <v>13</v>
      </c>
      <c r="BS3" s="14" t="s">
        <v>11</v>
      </c>
      <c r="BT3" s="14" t="s">
        <v>11</v>
      </c>
      <c r="BU3" s="14" t="s">
        <v>14</v>
      </c>
      <c r="BV3" s="14" t="s">
        <v>14</v>
      </c>
      <c r="BW3" s="14" t="s">
        <v>13</v>
      </c>
      <c r="BX3" s="14" t="s">
        <v>13</v>
      </c>
      <c r="BY3" s="14" t="s">
        <v>12</v>
      </c>
      <c r="BZ3" s="14" t="s">
        <v>12</v>
      </c>
      <c r="CA3" s="14" t="s">
        <v>14</v>
      </c>
      <c r="CB3" s="14" t="s">
        <v>14</v>
      </c>
      <c r="CC3" s="14" t="s">
        <v>11</v>
      </c>
      <c r="CD3" s="14" t="s">
        <v>11</v>
      </c>
      <c r="CE3" s="14" t="s">
        <v>12</v>
      </c>
      <c r="CF3" s="14" t="s">
        <v>12</v>
      </c>
      <c r="CG3" s="14" t="s">
        <v>13</v>
      </c>
      <c r="CH3" s="14" t="s">
        <v>13</v>
      </c>
      <c r="CI3" s="14" t="s">
        <v>11</v>
      </c>
      <c r="CJ3" s="14" t="s">
        <v>11</v>
      </c>
      <c r="CK3" s="14" t="s">
        <v>14</v>
      </c>
      <c r="CL3" s="14" t="s">
        <v>14</v>
      </c>
      <c r="CM3" s="14" t="s">
        <v>13</v>
      </c>
      <c r="CN3" s="14" t="s">
        <v>13</v>
      </c>
      <c r="CO3" s="14" t="s">
        <v>12</v>
      </c>
      <c r="CP3" s="14" t="s">
        <v>12</v>
      </c>
      <c r="CQ3" s="14" t="s">
        <v>14</v>
      </c>
      <c r="CR3" s="14" t="s">
        <v>14</v>
      </c>
      <c r="CS3" s="14" t="s">
        <v>11</v>
      </c>
      <c r="CT3" s="14" t="s">
        <v>11</v>
      </c>
      <c r="CU3" s="14" t="s">
        <v>12</v>
      </c>
      <c r="CV3" s="14" t="s">
        <v>12</v>
      </c>
      <c r="CW3" s="14" t="s">
        <v>13</v>
      </c>
      <c r="CX3" s="14" t="s">
        <v>13</v>
      </c>
      <c r="CY3" s="14" t="s">
        <v>11</v>
      </c>
      <c r="CZ3" s="14" t="s">
        <v>11</v>
      </c>
      <c r="DA3" s="14" t="s">
        <v>14</v>
      </c>
      <c r="DB3" s="14" t="s">
        <v>14</v>
      </c>
      <c r="DC3" s="14" t="s">
        <v>13</v>
      </c>
      <c r="DD3" s="14" t="s">
        <v>13</v>
      </c>
      <c r="DE3" s="14" t="s">
        <v>12</v>
      </c>
      <c r="DF3" s="14" t="s">
        <v>12</v>
      </c>
      <c r="DG3" s="14" t="s">
        <v>14</v>
      </c>
      <c r="DH3" s="14" t="s">
        <v>14</v>
      </c>
      <c r="DI3" s="14" t="s">
        <v>11</v>
      </c>
      <c r="DJ3" s="14" t="s">
        <v>11</v>
      </c>
      <c r="DK3" s="14" t="s">
        <v>12</v>
      </c>
      <c r="DL3" s="14" t="s">
        <v>12</v>
      </c>
      <c r="DM3" s="14" t="s">
        <v>13</v>
      </c>
      <c r="DN3" s="14" t="s">
        <v>13</v>
      </c>
      <c r="DO3" s="14" t="s">
        <v>11</v>
      </c>
      <c r="DP3" s="14" t="s">
        <v>11</v>
      </c>
      <c r="DQ3" s="14" t="s">
        <v>14</v>
      </c>
      <c r="DR3" s="14" t="s">
        <v>14</v>
      </c>
      <c r="DS3" s="14" t="s">
        <v>13</v>
      </c>
      <c r="DT3" s="14" t="s">
        <v>13</v>
      </c>
      <c r="DU3" s="52"/>
    </row>
    <row r="4" spans="1:139" s="1" customFormat="1" ht="15" customHeight="1" x14ac:dyDescent="0.25">
      <c r="A4" s="14">
        <v>0</v>
      </c>
      <c r="B4" s="14">
        <v>0</v>
      </c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4">
        <v>0</v>
      </c>
      <c r="P4" s="14">
        <v>0</v>
      </c>
      <c r="Q4" s="14">
        <v>0</v>
      </c>
      <c r="R4" s="14">
        <v>0</v>
      </c>
      <c r="S4" s="14">
        <v>0</v>
      </c>
      <c r="T4" s="14">
        <v>0</v>
      </c>
      <c r="U4" s="14">
        <v>0</v>
      </c>
      <c r="V4" s="14">
        <v>0</v>
      </c>
      <c r="W4" s="14">
        <v>0</v>
      </c>
      <c r="X4" s="14">
        <v>0</v>
      </c>
      <c r="Y4" s="14">
        <v>0</v>
      </c>
      <c r="Z4" s="14">
        <v>0</v>
      </c>
      <c r="AA4" s="14">
        <v>0</v>
      </c>
      <c r="AB4" s="14">
        <v>0</v>
      </c>
      <c r="AC4" s="14">
        <v>0</v>
      </c>
      <c r="AD4" s="14">
        <v>0</v>
      </c>
      <c r="AE4" s="14">
        <v>0</v>
      </c>
      <c r="AF4" s="14">
        <v>0</v>
      </c>
      <c r="AG4" s="14">
        <v>0</v>
      </c>
      <c r="AH4" s="14">
        <v>0</v>
      </c>
      <c r="AI4" s="14">
        <v>0</v>
      </c>
      <c r="AJ4" s="14">
        <v>0</v>
      </c>
      <c r="AK4" s="14">
        <v>0</v>
      </c>
      <c r="AL4" s="14">
        <v>0</v>
      </c>
      <c r="AM4" s="14">
        <v>0</v>
      </c>
      <c r="AN4" s="14">
        <v>0</v>
      </c>
      <c r="AO4" s="14">
        <v>0</v>
      </c>
      <c r="AP4" s="14">
        <v>0</v>
      </c>
      <c r="AQ4" s="14">
        <v>1000</v>
      </c>
      <c r="AR4" s="14">
        <v>400</v>
      </c>
      <c r="AS4" s="14">
        <v>1200</v>
      </c>
      <c r="AT4" s="14">
        <v>286.2</v>
      </c>
      <c r="AU4" s="14">
        <v>1000</v>
      </c>
      <c r="AV4" s="14">
        <v>0</v>
      </c>
      <c r="AW4" s="14">
        <v>1000</v>
      </c>
      <c r="AX4" s="14">
        <v>0</v>
      </c>
      <c r="AY4" s="14">
        <v>3000</v>
      </c>
      <c r="AZ4" s="14">
        <v>0</v>
      </c>
      <c r="BA4" s="14">
        <v>3000</v>
      </c>
      <c r="BB4" s="14">
        <v>100</v>
      </c>
      <c r="BC4" s="14">
        <v>3000</v>
      </c>
      <c r="BD4" s="14">
        <v>674</v>
      </c>
      <c r="BE4" s="14">
        <v>3000</v>
      </c>
      <c r="BF4" s="14">
        <v>2301</v>
      </c>
      <c r="BG4" s="14">
        <v>3000</v>
      </c>
      <c r="BH4" s="14">
        <v>1710.8</v>
      </c>
      <c r="BI4" s="14">
        <v>3000</v>
      </c>
      <c r="BJ4" s="14">
        <v>2466</v>
      </c>
      <c r="BK4" s="14">
        <v>3000</v>
      </c>
      <c r="BL4" s="14">
        <v>2078.6</v>
      </c>
      <c r="BM4" s="14">
        <v>0</v>
      </c>
      <c r="BN4" s="14">
        <v>0</v>
      </c>
      <c r="BO4" s="14">
        <v>0</v>
      </c>
      <c r="BP4" s="14">
        <v>0</v>
      </c>
      <c r="BQ4" s="14">
        <v>3000</v>
      </c>
      <c r="BR4" s="14">
        <v>2025</v>
      </c>
      <c r="BS4" s="14">
        <v>3000</v>
      </c>
      <c r="BT4" s="14">
        <v>2084</v>
      </c>
      <c r="BU4" s="14">
        <v>2600</v>
      </c>
      <c r="BV4" s="14">
        <v>3072</v>
      </c>
      <c r="BW4" s="14">
        <v>4000</v>
      </c>
      <c r="BX4" s="14">
        <v>3025.05</v>
      </c>
      <c r="BY4" s="14">
        <v>2400</v>
      </c>
      <c r="BZ4" s="14">
        <v>0</v>
      </c>
      <c r="CA4" s="14">
        <v>2600</v>
      </c>
      <c r="CB4" s="14">
        <v>0</v>
      </c>
      <c r="CC4" s="14">
        <v>2000</v>
      </c>
      <c r="CD4" s="14">
        <v>0</v>
      </c>
      <c r="CE4" s="14">
        <v>1400</v>
      </c>
      <c r="CF4" s="14">
        <v>0</v>
      </c>
      <c r="CG4" s="14">
        <v>0</v>
      </c>
      <c r="CH4" s="14">
        <v>0</v>
      </c>
      <c r="CI4" s="14">
        <v>0</v>
      </c>
      <c r="CJ4" s="14">
        <v>0</v>
      </c>
      <c r="CK4" s="14">
        <v>0</v>
      </c>
      <c r="CL4" s="14">
        <v>0</v>
      </c>
      <c r="CM4" s="14">
        <v>0</v>
      </c>
      <c r="CN4" s="14">
        <v>0</v>
      </c>
      <c r="CO4" s="14">
        <v>0</v>
      </c>
      <c r="CP4" s="14">
        <v>0</v>
      </c>
      <c r="CQ4" s="14">
        <v>0</v>
      </c>
      <c r="CR4" s="14">
        <v>0</v>
      </c>
      <c r="CS4" s="14">
        <v>300</v>
      </c>
      <c r="CT4" s="14">
        <v>0</v>
      </c>
      <c r="CU4" s="14">
        <v>750</v>
      </c>
      <c r="CV4" s="14">
        <v>0</v>
      </c>
      <c r="CW4" s="14">
        <v>550</v>
      </c>
      <c r="CX4" s="14">
        <v>0</v>
      </c>
      <c r="CY4" s="14">
        <v>200</v>
      </c>
      <c r="CZ4" s="14">
        <v>0</v>
      </c>
      <c r="DA4" s="14">
        <v>0</v>
      </c>
      <c r="DB4" s="14">
        <v>0</v>
      </c>
      <c r="DC4" s="14">
        <v>0</v>
      </c>
      <c r="DD4" s="14">
        <v>0</v>
      </c>
      <c r="DE4" s="14">
        <v>0</v>
      </c>
      <c r="DF4" s="14">
        <v>0</v>
      </c>
      <c r="DG4" s="14">
        <v>0</v>
      </c>
      <c r="DH4" s="14">
        <v>0</v>
      </c>
      <c r="DI4" s="14">
        <v>0</v>
      </c>
      <c r="DJ4" s="14">
        <v>0</v>
      </c>
      <c r="DK4" s="14">
        <v>0</v>
      </c>
      <c r="DL4" s="14">
        <v>0</v>
      </c>
      <c r="DM4" s="14">
        <v>0</v>
      </c>
      <c r="DN4" s="14">
        <v>0</v>
      </c>
      <c r="DO4" s="14">
        <v>0</v>
      </c>
      <c r="DP4" s="14">
        <v>0</v>
      </c>
      <c r="DQ4" s="14">
        <v>0</v>
      </c>
      <c r="DR4" s="14">
        <v>0</v>
      </c>
      <c r="DS4" s="14">
        <v>0</v>
      </c>
      <c r="DT4" s="14">
        <v>0</v>
      </c>
      <c r="DU4" s="53" t="e">
        <f>SUM(#REF!)</f>
        <v>#REF!</v>
      </c>
      <c r="DV4" s="17" t="e">
        <f>SUM(#REF!)</f>
        <v>#REF!</v>
      </c>
    </row>
    <row r="5" spans="1:139" s="1" customFormat="1" ht="15" customHeight="1" x14ac:dyDescent="0.25">
      <c r="A5" s="14">
        <v>0</v>
      </c>
      <c r="B5" s="14">
        <v>0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  <c r="AF5" s="14">
        <v>0</v>
      </c>
      <c r="AG5" s="14">
        <v>0</v>
      </c>
      <c r="AH5" s="14">
        <v>0</v>
      </c>
      <c r="AI5" s="14">
        <v>0</v>
      </c>
      <c r="AJ5" s="14">
        <v>0</v>
      </c>
      <c r="AK5" s="14">
        <v>0</v>
      </c>
      <c r="AL5" s="14">
        <v>0</v>
      </c>
      <c r="AM5" s="14">
        <v>0</v>
      </c>
      <c r="AN5" s="14">
        <v>0</v>
      </c>
      <c r="AO5" s="14">
        <v>0</v>
      </c>
      <c r="AP5" s="14">
        <v>0</v>
      </c>
      <c r="AQ5" s="14">
        <v>1000</v>
      </c>
      <c r="AR5" s="14">
        <v>400</v>
      </c>
      <c r="AS5" s="14">
        <v>2200</v>
      </c>
      <c r="AT5" s="14">
        <v>686.2</v>
      </c>
      <c r="AU5" s="14">
        <v>3200</v>
      </c>
      <c r="AV5" s="14">
        <v>686.2</v>
      </c>
      <c r="AW5" s="14">
        <v>4200</v>
      </c>
      <c r="AX5" s="14">
        <v>686.2</v>
      </c>
      <c r="AY5" s="14">
        <v>7200</v>
      </c>
      <c r="AZ5" s="14">
        <v>686.2</v>
      </c>
      <c r="BA5" s="14">
        <v>10200</v>
      </c>
      <c r="BB5" s="14">
        <v>786.2</v>
      </c>
      <c r="BC5" s="14">
        <v>13200</v>
      </c>
      <c r="BD5" s="14">
        <v>1460.2</v>
      </c>
      <c r="BE5" s="14">
        <v>16200</v>
      </c>
      <c r="BF5" s="14">
        <v>3761.2</v>
      </c>
      <c r="BG5" s="14">
        <v>19200</v>
      </c>
      <c r="BH5" s="14">
        <v>5472</v>
      </c>
      <c r="BI5" s="14">
        <v>22200</v>
      </c>
      <c r="BJ5" s="14">
        <v>7938</v>
      </c>
      <c r="BK5" s="14">
        <v>25200</v>
      </c>
      <c r="BL5" s="14">
        <v>10016.6</v>
      </c>
      <c r="BM5" s="14">
        <v>25200</v>
      </c>
      <c r="BN5" s="14">
        <v>10016.6</v>
      </c>
      <c r="BO5" s="14">
        <v>25200</v>
      </c>
      <c r="BP5" s="14">
        <v>10016.6</v>
      </c>
      <c r="BQ5" s="14">
        <v>28200</v>
      </c>
      <c r="BR5" s="14">
        <v>12041.6</v>
      </c>
      <c r="BS5" s="14">
        <v>31200</v>
      </c>
      <c r="BT5" s="14">
        <v>14125.6</v>
      </c>
      <c r="BU5" s="14">
        <v>33800</v>
      </c>
      <c r="BV5" s="14">
        <v>17197.599999999999</v>
      </c>
      <c r="BW5" s="14">
        <v>37800</v>
      </c>
      <c r="BX5" s="14">
        <v>20222.649999999998</v>
      </c>
      <c r="BY5" s="14">
        <v>40200</v>
      </c>
      <c r="BZ5" s="14">
        <v>20222.649999999998</v>
      </c>
      <c r="CA5" s="14">
        <v>42800</v>
      </c>
      <c r="CB5" s="14">
        <v>20222.649999999998</v>
      </c>
      <c r="CC5" s="14">
        <v>44800</v>
      </c>
      <c r="CD5" s="14">
        <v>20222.649999999998</v>
      </c>
      <c r="CE5" s="14">
        <v>46200</v>
      </c>
      <c r="CF5" s="14">
        <v>20222.649999999998</v>
      </c>
      <c r="CG5" s="14">
        <v>46200</v>
      </c>
      <c r="CH5" s="14">
        <v>20222.649999999998</v>
      </c>
      <c r="CI5" s="14">
        <v>46200</v>
      </c>
      <c r="CJ5" s="14">
        <v>20222.649999999998</v>
      </c>
      <c r="CK5" s="14">
        <v>46200</v>
      </c>
      <c r="CL5" s="14">
        <v>20222.649999999998</v>
      </c>
      <c r="CM5" s="14">
        <v>46200</v>
      </c>
      <c r="CN5" s="14">
        <v>20222.649999999998</v>
      </c>
      <c r="CO5" s="14">
        <v>46200</v>
      </c>
      <c r="CP5" s="14">
        <v>20222.649999999998</v>
      </c>
      <c r="CQ5" s="14">
        <v>46200</v>
      </c>
      <c r="CR5" s="14">
        <v>20222.649999999998</v>
      </c>
      <c r="CS5" s="14">
        <v>46500</v>
      </c>
      <c r="CT5" s="14">
        <v>20222.649999999998</v>
      </c>
      <c r="CU5" s="14">
        <v>47250</v>
      </c>
      <c r="CV5" s="14">
        <v>20222.649999999998</v>
      </c>
      <c r="CW5" s="14">
        <v>47800</v>
      </c>
      <c r="CX5" s="14">
        <v>20222.649999999998</v>
      </c>
      <c r="CY5" s="14">
        <v>48000</v>
      </c>
      <c r="CZ5" s="14">
        <v>20222.649999999998</v>
      </c>
      <c r="DA5" s="14">
        <v>48000</v>
      </c>
      <c r="DB5" s="14">
        <v>20222.649999999998</v>
      </c>
      <c r="DC5" s="14">
        <v>48000</v>
      </c>
      <c r="DD5" s="14">
        <v>20222.649999999998</v>
      </c>
      <c r="DE5" s="14">
        <v>48000</v>
      </c>
      <c r="DF5" s="14">
        <v>20222.649999999998</v>
      </c>
      <c r="DG5" s="14">
        <v>48000</v>
      </c>
      <c r="DH5" s="14">
        <v>20222.649999999998</v>
      </c>
      <c r="DI5" s="14">
        <v>48000</v>
      </c>
      <c r="DJ5" s="14">
        <v>20222.649999999998</v>
      </c>
      <c r="DK5" s="14">
        <v>48000</v>
      </c>
      <c r="DL5" s="14">
        <v>20222.649999999998</v>
      </c>
      <c r="DM5" s="14">
        <v>48000</v>
      </c>
      <c r="DN5" s="14">
        <v>20222.649999999998</v>
      </c>
      <c r="DO5" s="14">
        <v>48000</v>
      </c>
      <c r="DP5" s="14">
        <v>20222.649999999998</v>
      </c>
      <c r="DQ5" s="14">
        <v>48000</v>
      </c>
      <c r="DR5" s="14">
        <v>20222.649999999998</v>
      </c>
      <c r="DS5" s="14">
        <v>48000</v>
      </c>
      <c r="DT5" s="14">
        <v>20222.649999999998</v>
      </c>
      <c r="DU5" s="54"/>
    </row>
    <row r="6" spans="1:139" s="1" customFormat="1" ht="15" customHeight="1" thickBot="1" x14ac:dyDescent="0.3">
      <c r="A6" s="14"/>
      <c r="B6" s="14">
        <v>0</v>
      </c>
      <c r="C6" s="14"/>
      <c r="D6" s="14">
        <v>0</v>
      </c>
      <c r="E6" s="14"/>
      <c r="F6" s="14">
        <v>0</v>
      </c>
      <c r="G6" s="14"/>
      <c r="H6" s="14">
        <v>0</v>
      </c>
      <c r="I6" s="14"/>
      <c r="J6" s="14">
        <v>0</v>
      </c>
      <c r="K6" s="14"/>
      <c r="L6" s="14">
        <v>0</v>
      </c>
      <c r="M6" s="14"/>
      <c r="N6" s="14">
        <v>0</v>
      </c>
      <c r="O6" s="14"/>
      <c r="P6" s="14">
        <v>0</v>
      </c>
      <c r="Q6" s="14"/>
      <c r="R6" s="14">
        <v>0</v>
      </c>
      <c r="S6" s="14"/>
      <c r="T6" s="14">
        <v>0</v>
      </c>
      <c r="U6" s="14"/>
      <c r="V6" s="14">
        <v>0</v>
      </c>
      <c r="W6" s="14"/>
      <c r="X6" s="14">
        <v>0</v>
      </c>
      <c r="Y6" s="14"/>
      <c r="Z6" s="14">
        <v>0</v>
      </c>
      <c r="AA6" s="14"/>
      <c r="AB6" s="14">
        <v>0</v>
      </c>
      <c r="AC6" s="14"/>
      <c r="AD6" s="14">
        <v>0</v>
      </c>
      <c r="AE6" s="14"/>
      <c r="AF6" s="14">
        <v>0</v>
      </c>
      <c r="AG6" s="14"/>
      <c r="AH6" s="14">
        <v>0</v>
      </c>
      <c r="AI6" s="14"/>
      <c r="AJ6" s="14">
        <v>0</v>
      </c>
      <c r="AK6" s="14"/>
      <c r="AL6" s="14">
        <v>0</v>
      </c>
      <c r="AM6" s="14"/>
      <c r="AN6" s="14">
        <v>0</v>
      </c>
      <c r="AO6" s="14"/>
      <c r="AP6" s="14">
        <v>0</v>
      </c>
      <c r="AQ6" s="14"/>
      <c r="AR6" s="14">
        <v>-600</v>
      </c>
      <c r="AS6" s="14"/>
      <c r="AT6" s="14">
        <v>-1513.8</v>
      </c>
      <c r="AU6" s="14"/>
      <c r="AV6" s="14">
        <v>-2513.8000000000002</v>
      </c>
      <c r="AW6" s="14"/>
      <c r="AX6" s="14">
        <v>-3513.8</v>
      </c>
      <c r="AY6" s="14"/>
      <c r="AZ6" s="14">
        <v>-6513.8</v>
      </c>
      <c r="BA6" s="14"/>
      <c r="BB6" s="14">
        <v>-9413.7999999999993</v>
      </c>
      <c r="BC6" s="14"/>
      <c r="BD6" s="14">
        <v>-11739.8</v>
      </c>
      <c r="BE6" s="14"/>
      <c r="BF6" s="14">
        <v>-12438.8</v>
      </c>
      <c r="BG6" s="14"/>
      <c r="BH6" s="14">
        <v>-13728</v>
      </c>
      <c r="BI6" s="14"/>
      <c r="BJ6" s="14">
        <v>-14262</v>
      </c>
      <c r="BK6" s="14"/>
      <c r="BL6" s="14">
        <v>-15183.4</v>
      </c>
      <c r="BM6" s="14"/>
      <c r="BN6" s="14">
        <v>-15183.4</v>
      </c>
      <c r="BO6" s="14"/>
      <c r="BP6" s="14">
        <v>-15183.4</v>
      </c>
      <c r="BQ6" s="14"/>
      <c r="BR6" s="14">
        <v>-16158.4</v>
      </c>
      <c r="BS6" s="14"/>
      <c r="BT6" s="14">
        <v>-17074.400000000001</v>
      </c>
      <c r="BU6" s="14"/>
      <c r="BV6" s="14">
        <v>-16602.400000000001</v>
      </c>
      <c r="BW6" s="14"/>
      <c r="BX6" s="14">
        <v>-17577.350000000002</v>
      </c>
      <c r="BY6" s="14"/>
      <c r="BZ6" s="14">
        <v>-19977.350000000002</v>
      </c>
      <c r="CA6" s="14"/>
      <c r="CB6" s="14">
        <v>-22577.350000000002</v>
      </c>
      <c r="CC6" s="14"/>
      <c r="CD6" s="14">
        <v>-24577.350000000002</v>
      </c>
      <c r="CE6" s="14"/>
      <c r="CF6" s="14">
        <v>-25977.350000000002</v>
      </c>
      <c r="CG6" s="14"/>
      <c r="CH6" s="14">
        <v>-25977.350000000002</v>
      </c>
      <c r="CI6" s="14"/>
      <c r="CJ6" s="14">
        <v>-25977.350000000002</v>
      </c>
      <c r="CK6" s="14"/>
      <c r="CL6" s="14">
        <v>-25977.350000000002</v>
      </c>
      <c r="CM6" s="14"/>
      <c r="CN6" s="14">
        <v>-25977.350000000002</v>
      </c>
      <c r="CO6" s="14"/>
      <c r="CP6" s="14">
        <v>-25977.350000000002</v>
      </c>
      <c r="CQ6" s="14"/>
      <c r="CR6" s="14">
        <v>-25977.350000000002</v>
      </c>
      <c r="CS6" s="14"/>
      <c r="CT6" s="14">
        <v>-26277.350000000002</v>
      </c>
      <c r="CU6" s="14"/>
      <c r="CV6" s="14">
        <v>-27027.350000000002</v>
      </c>
      <c r="CW6" s="14"/>
      <c r="CX6" s="14">
        <v>-27577.350000000002</v>
      </c>
      <c r="CY6" s="14"/>
      <c r="CZ6" s="14">
        <v>-27777.350000000002</v>
      </c>
      <c r="DA6" s="14"/>
      <c r="DB6" s="14">
        <v>-27777.350000000002</v>
      </c>
      <c r="DC6" s="14"/>
      <c r="DD6" s="14">
        <v>-27777.350000000002</v>
      </c>
      <c r="DE6" s="14"/>
      <c r="DF6" s="14">
        <v>-27777.350000000002</v>
      </c>
      <c r="DG6" s="14"/>
      <c r="DH6" s="14">
        <v>-27777.350000000002</v>
      </c>
      <c r="DI6" s="14"/>
      <c r="DJ6" s="14">
        <v>-27777.350000000002</v>
      </c>
      <c r="DK6" s="14"/>
      <c r="DL6" s="14">
        <v>-27777.350000000002</v>
      </c>
      <c r="DM6" s="14"/>
      <c r="DN6" s="14">
        <v>-27777.350000000002</v>
      </c>
      <c r="DO6" s="14"/>
      <c r="DP6" s="14">
        <v>-27777.350000000002</v>
      </c>
      <c r="DQ6" s="14"/>
      <c r="DR6" s="14">
        <v>-27777.350000000002</v>
      </c>
      <c r="DS6" s="14"/>
      <c r="DT6" s="14">
        <v>-27777.350000000002</v>
      </c>
      <c r="DU6" s="55"/>
    </row>
    <row r="7" spans="1:139" s="1" customFormat="1" ht="1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15"/>
      <c r="DR7" s="13"/>
      <c r="DS7" s="15"/>
      <c r="DT7" s="13"/>
      <c r="DU7" s="10"/>
    </row>
    <row r="8" spans="1:139" s="1" customFormat="1" ht="4.5" customHeight="1" x14ac:dyDescent="0.25">
      <c r="E8" s="6"/>
      <c r="AI8" s="11"/>
      <c r="AJ8" s="11"/>
    </row>
    <row r="9" spans="1:139" s="1" customFormat="1" ht="13.5" customHeight="1" thickBot="1" x14ac:dyDescent="0.3">
      <c r="E9" s="6"/>
      <c r="AI9" s="11"/>
      <c r="AJ9" s="11"/>
    </row>
    <row r="10" spans="1:139" s="1" customFormat="1" ht="21.75" customHeight="1" thickBot="1" x14ac:dyDescent="0.3">
      <c r="E10" s="12" t="s">
        <v>6</v>
      </c>
      <c r="F10" s="48">
        <f ca="1">TODAY()-1</f>
        <v>42389</v>
      </c>
      <c r="G10" s="49"/>
    </row>
    <row r="11" spans="1:139" s="1" customFormat="1" ht="5.0999999999999996" customHeight="1" thickBot="1" x14ac:dyDescent="0.3">
      <c r="E11" s="8"/>
      <c r="F11" s="47"/>
      <c r="G11" s="47"/>
    </row>
    <row r="12" spans="1:139" s="1" customFormat="1" ht="13.5" customHeight="1" thickBot="1" x14ac:dyDescent="0.3">
      <c r="E12" s="6"/>
    </row>
    <row r="13" spans="1:139" s="1" customFormat="1" ht="13.5" customHeight="1" thickBot="1" x14ac:dyDescent="0.3">
      <c r="E13" s="43" t="s">
        <v>9</v>
      </c>
      <c r="F13" s="44"/>
      <c r="G13" s="44"/>
      <c r="H13" s="44"/>
      <c r="I13" s="44"/>
      <c r="J13" s="44"/>
      <c r="K13" s="44"/>
      <c r="L13" s="45"/>
    </row>
    <row r="14" spans="1:139" s="1" customFormat="1" ht="13.5" customHeight="1" x14ac:dyDescent="0.25">
      <c r="E14" s="37" t="s">
        <v>7</v>
      </c>
      <c r="F14" s="38"/>
      <c r="G14" s="39" t="s">
        <v>0</v>
      </c>
      <c r="H14" s="38"/>
      <c r="I14" s="39" t="s">
        <v>1</v>
      </c>
      <c r="J14" s="38"/>
      <c r="K14" s="39" t="s">
        <v>5</v>
      </c>
      <c r="L14" s="41"/>
    </row>
    <row r="15" spans="1:139" s="1" customFormat="1" ht="13.5" customHeight="1" thickBot="1" x14ac:dyDescent="0.3">
      <c r="E15" s="16" t="s">
        <v>10</v>
      </c>
      <c r="F15" s="21" t="s">
        <v>8</v>
      </c>
      <c r="G15" s="40"/>
      <c r="H15" s="40"/>
      <c r="I15" s="40"/>
      <c r="J15" s="40"/>
      <c r="K15" s="40"/>
      <c r="L15" s="42"/>
    </row>
    <row r="16" spans="1:139" s="1" customFormat="1" ht="13.5" customHeight="1" x14ac:dyDescent="0.25">
      <c r="E16" s="22"/>
      <c r="F16" s="18" t="s">
        <v>11</v>
      </c>
      <c r="G16" s="27"/>
      <c r="H16" s="28"/>
      <c r="I16" s="27"/>
      <c r="J16" s="28"/>
      <c r="K16" s="29">
        <f>I16-G16</f>
        <v>0</v>
      </c>
      <c r="L16" s="30"/>
      <c r="N16" s="46"/>
    </row>
    <row r="17" spans="5:12" s="1" customFormat="1" ht="13.5" customHeight="1" x14ac:dyDescent="0.25">
      <c r="E17" s="23"/>
      <c r="F17" s="19" t="s">
        <v>12</v>
      </c>
      <c r="G17" s="31"/>
      <c r="H17" s="32"/>
      <c r="I17" s="31"/>
      <c r="J17" s="32"/>
      <c r="K17" s="33">
        <f>I17-G17</f>
        <v>0</v>
      </c>
      <c r="L17" s="34"/>
    </row>
    <row r="18" spans="5:12" s="1" customFormat="1" ht="13.5" customHeight="1" x14ac:dyDescent="0.25">
      <c r="E18" s="23"/>
      <c r="F18" s="19" t="s">
        <v>13</v>
      </c>
      <c r="G18" s="31"/>
      <c r="H18" s="32"/>
      <c r="I18" s="31"/>
      <c r="J18" s="32"/>
      <c r="K18" s="33">
        <f t="shared" ref="K18:K20" si="0">I18-G18</f>
        <v>0</v>
      </c>
      <c r="L18" s="34"/>
    </row>
    <row r="19" spans="5:12" s="1" customFormat="1" ht="13.5" customHeight="1" x14ac:dyDescent="0.25">
      <c r="E19" s="23"/>
      <c r="F19" s="19" t="s">
        <v>14</v>
      </c>
      <c r="G19" s="31"/>
      <c r="H19" s="32"/>
      <c r="I19" s="31"/>
      <c r="J19" s="32"/>
      <c r="K19" s="33">
        <f t="shared" si="0"/>
        <v>0</v>
      </c>
      <c r="L19" s="34"/>
    </row>
    <row r="20" spans="5:12" s="1" customFormat="1" ht="13.5" customHeight="1" thickBot="1" x14ac:dyDescent="0.3">
      <c r="E20" s="24"/>
      <c r="F20" s="20"/>
      <c r="G20" s="25"/>
      <c r="H20" s="26"/>
      <c r="I20" s="25"/>
      <c r="J20" s="26"/>
      <c r="K20" s="35">
        <f t="shared" si="0"/>
        <v>0</v>
      </c>
      <c r="L20" s="36"/>
    </row>
    <row r="21" spans="5:12" s="1" customFormat="1" ht="13.5" customHeight="1" x14ac:dyDescent="0.25">
      <c r="E21" s="6"/>
    </row>
    <row r="22" spans="5:12" s="1" customFormat="1" ht="13.5" customHeight="1" x14ac:dyDescent="0.25">
      <c r="E22" s="6"/>
    </row>
    <row r="23" spans="5:12" s="1" customFormat="1" ht="13.5" customHeight="1" x14ac:dyDescent="0.25">
      <c r="E23" s="6"/>
    </row>
    <row r="24" spans="5:12" s="1" customFormat="1" ht="13.5" customHeight="1" x14ac:dyDescent="0.25">
      <c r="E24" s="6"/>
    </row>
    <row r="25" spans="5:12" s="1" customFormat="1" ht="13.5" customHeight="1" x14ac:dyDescent="0.25">
      <c r="E25" s="6"/>
    </row>
    <row r="26" spans="5:12" s="1" customFormat="1" ht="13.5" customHeight="1" x14ac:dyDescent="0.25">
      <c r="E26" s="6"/>
    </row>
    <row r="27" spans="5:12" s="1" customFormat="1" ht="13.5" customHeight="1" x14ac:dyDescent="0.25">
      <c r="E27" s="6"/>
    </row>
    <row r="28" spans="5:12" s="1" customFormat="1" ht="13.5" customHeight="1" x14ac:dyDescent="0.25">
      <c r="E28" s="6"/>
    </row>
    <row r="29" spans="5:12" s="1" customFormat="1" ht="13.5" customHeight="1" x14ac:dyDescent="0.25">
      <c r="E29" s="6"/>
    </row>
    <row r="30" spans="5:12" s="1" customFormat="1" ht="13.5" customHeight="1" x14ac:dyDescent="0.25">
      <c r="E30" s="6"/>
    </row>
    <row r="31" spans="5:12" s="1" customFormat="1" ht="13.5" customHeight="1" x14ac:dyDescent="0.25">
      <c r="E31" s="6"/>
    </row>
    <row r="32" spans="5:12" s="1" customFormat="1" ht="13.5" customHeight="1" x14ac:dyDescent="0.25">
      <c r="E32" s="6"/>
    </row>
    <row r="33" spans="5:5" s="1" customFormat="1" ht="13.5" customHeight="1" x14ac:dyDescent="0.25">
      <c r="E33" s="6"/>
    </row>
    <row r="34" spans="5:5" s="1" customFormat="1" ht="13.5" customHeight="1" x14ac:dyDescent="0.25">
      <c r="E34" s="6"/>
    </row>
    <row r="35" spans="5:5" s="1" customFormat="1" ht="13.5" customHeight="1" x14ac:dyDescent="0.25">
      <c r="E35" s="6"/>
    </row>
    <row r="36" spans="5:5" s="1" customFormat="1" ht="13.5" customHeight="1" x14ac:dyDescent="0.25">
      <c r="E36" s="6"/>
    </row>
    <row r="37" spans="5:5" s="1" customFormat="1" ht="13.5" customHeight="1" x14ac:dyDescent="0.25">
      <c r="E37" s="6"/>
    </row>
    <row r="38" spans="5:5" s="1" customFormat="1" ht="13.5" customHeight="1" x14ac:dyDescent="0.25">
      <c r="E38" s="6"/>
    </row>
    <row r="39" spans="5:5" s="1" customFormat="1" ht="13.5" customHeight="1" x14ac:dyDescent="0.25">
      <c r="E39" s="6"/>
    </row>
    <row r="40" spans="5:5" s="1" customFormat="1" ht="13.5" customHeight="1" x14ac:dyDescent="0.25">
      <c r="E40" s="6"/>
    </row>
    <row r="41" spans="5:5" s="1" customFormat="1" ht="13.5" customHeight="1" x14ac:dyDescent="0.25">
      <c r="E41" s="6"/>
    </row>
    <row r="42" spans="5:5" s="1" customFormat="1" ht="13.5" customHeight="1" x14ac:dyDescent="0.25">
      <c r="E42" s="6"/>
    </row>
    <row r="43" spans="5:5" s="1" customFormat="1" ht="13.5" customHeight="1" x14ac:dyDescent="0.25">
      <c r="E43" s="6"/>
    </row>
    <row r="44" spans="5:5" s="1" customFormat="1" ht="13.5" customHeight="1" x14ac:dyDescent="0.25">
      <c r="E44" s="6"/>
    </row>
    <row r="45" spans="5:5" s="1" customFormat="1" ht="13.5" customHeight="1" x14ac:dyDescent="0.25">
      <c r="E45" s="6"/>
    </row>
    <row r="46" spans="5:5" s="1" customFormat="1" ht="13.5" customHeight="1" x14ac:dyDescent="0.25">
      <c r="E46" s="6"/>
    </row>
  </sheetData>
  <dataConsolidate/>
  <mergeCells count="53">
    <mergeCell ref="CS1:CV1"/>
    <mergeCell ref="CW1:CZ1"/>
    <mergeCell ref="DA1:DD1"/>
    <mergeCell ref="DE1:DH1"/>
    <mergeCell ref="DI1:DL1"/>
    <mergeCell ref="DM1:DP1"/>
    <mergeCell ref="DQ1:DT1"/>
    <mergeCell ref="BI1:BL1"/>
    <mergeCell ref="BM1:BP1"/>
    <mergeCell ref="BQ1:BT1"/>
    <mergeCell ref="BU1:BX1"/>
    <mergeCell ref="BY1:CB1"/>
    <mergeCell ref="CC1:CF1"/>
    <mergeCell ref="CG1:CJ1"/>
    <mergeCell ref="CK1:CN1"/>
    <mergeCell ref="CO1:CR1"/>
    <mergeCell ref="A1:D1"/>
    <mergeCell ref="E1:H1"/>
    <mergeCell ref="I1:L1"/>
    <mergeCell ref="M1:P1"/>
    <mergeCell ref="Q1:T1"/>
    <mergeCell ref="U1:X1"/>
    <mergeCell ref="Y1:AB1"/>
    <mergeCell ref="F10:G10"/>
    <mergeCell ref="F11:G11"/>
    <mergeCell ref="AC1:AF1"/>
    <mergeCell ref="AG1:AJ1"/>
    <mergeCell ref="AK1:AN1"/>
    <mergeCell ref="AO1:AR1"/>
    <mergeCell ref="AS1:AV1"/>
    <mergeCell ref="AW1:AZ1"/>
    <mergeCell ref="BA1:BD1"/>
    <mergeCell ref="BE1:BH1"/>
    <mergeCell ref="E14:F14"/>
    <mergeCell ref="G14:H15"/>
    <mergeCell ref="I14:J15"/>
    <mergeCell ref="K14:L15"/>
    <mergeCell ref="E13:L13"/>
    <mergeCell ref="G16:H16"/>
    <mergeCell ref="G17:H17"/>
    <mergeCell ref="G18:H18"/>
    <mergeCell ref="G19:H19"/>
    <mergeCell ref="G20:H20"/>
    <mergeCell ref="I16:J16"/>
    <mergeCell ref="K16:L16"/>
    <mergeCell ref="I17:J17"/>
    <mergeCell ref="I18:J18"/>
    <mergeCell ref="I19:J19"/>
    <mergeCell ref="I20:J20"/>
    <mergeCell ref="K17:L17"/>
    <mergeCell ref="K18:L18"/>
    <mergeCell ref="K19:L19"/>
    <mergeCell ref="K20:L20"/>
  </mergeCells>
  <conditionalFormatting sqref="B4:B6">
    <cfRule type="cellIs" dxfId="316" priority="1356" operator="equal">
      <formula>$A4</formula>
    </cfRule>
    <cfRule type="cellIs" dxfId="315" priority="1357" operator="greaterThan">
      <formula>$A4</formula>
    </cfRule>
    <cfRule type="cellIs" dxfId="314" priority="1358" operator="lessThan">
      <formula>$A4</formula>
    </cfRule>
  </conditionalFormatting>
  <conditionalFormatting sqref="F4:F6">
    <cfRule type="cellIs" dxfId="313" priority="1353" operator="equal">
      <formula>$E4</formula>
    </cfRule>
    <cfRule type="cellIs" dxfId="312" priority="1354" operator="greaterThan">
      <formula>$E4</formula>
    </cfRule>
    <cfRule type="cellIs" dxfId="311" priority="1355" operator="lessThan">
      <formula>$E4</formula>
    </cfRule>
  </conditionalFormatting>
  <conditionalFormatting sqref="J4:J6">
    <cfRule type="cellIs" dxfId="310" priority="1350" operator="equal">
      <formula>$I4</formula>
    </cfRule>
    <cfRule type="cellIs" dxfId="309" priority="1351" operator="lessThan">
      <formula>$I4</formula>
    </cfRule>
    <cfRule type="cellIs" dxfId="308" priority="1352" operator="greaterThan">
      <formula>$I4</formula>
    </cfRule>
  </conditionalFormatting>
  <conditionalFormatting sqref="N4:N6">
    <cfRule type="cellIs" dxfId="307" priority="1347" operator="lessThan">
      <formula>$M4</formula>
    </cfRule>
    <cfRule type="cellIs" dxfId="306" priority="1348" operator="equal">
      <formula>$M4</formula>
    </cfRule>
    <cfRule type="cellIs" dxfId="305" priority="1349" operator="greaterThan">
      <formula>$M4</formula>
    </cfRule>
  </conditionalFormatting>
  <conditionalFormatting sqref="R4:R6">
    <cfRule type="cellIs" dxfId="304" priority="1344" operator="lessThan">
      <formula>$Q4</formula>
    </cfRule>
    <cfRule type="cellIs" dxfId="303" priority="1345" operator="equal">
      <formula>$Q4</formula>
    </cfRule>
    <cfRule type="cellIs" dxfId="302" priority="1346" operator="greaterThan">
      <formula>$Q4</formula>
    </cfRule>
  </conditionalFormatting>
  <conditionalFormatting sqref="V4:V6">
    <cfRule type="cellIs" dxfId="301" priority="1341" operator="lessThan">
      <formula>$U4</formula>
    </cfRule>
    <cfRule type="cellIs" dxfId="300" priority="1342" operator="equal">
      <formula>$U4</formula>
    </cfRule>
    <cfRule type="cellIs" dxfId="299" priority="1343" operator="greaterThan">
      <formula>$U4</formula>
    </cfRule>
  </conditionalFormatting>
  <conditionalFormatting sqref="Z4:Z6">
    <cfRule type="cellIs" dxfId="298" priority="1338" operator="lessThan">
      <formula>$Y4</formula>
    </cfRule>
    <cfRule type="cellIs" dxfId="297" priority="1339" operator="equal">
      <formula>$Y4</formula>
    </cfRule>
    <cfRule type="cellIs" dxfId="296" priority="1340" operator="greaterThan">
      <formula>$Y4</formula>
    </cfRule>
  </conditionalFormatting>
  <conditionalFormatting sqref="AD4:AD6">
    <cfRule type="cellIs" dxfId="295" priority="1335" operator="lessThan">
      <formula>$AC4</formula>
    </cfRule>
    <cfRule type="cellIs" dxfId="294" priority="1336" operator="equal">
      <formula>$AC4</formula>
    </cfRule>
    <cfRule type="cellIs" dxfId="293" priority="1337" operator="greaterThan">
      <formula>$AC4</formula>
    </cfRule>
  </conditionalFormatting>
  <conditionalFormatting sqref="AH4:AH6">
    <cfRule type="cellIs" dxfId="292" priority="1332" operator="lessThan">
      <formula>$AG4</formula>
    </cfRule>
    <cfRule type="cellIs" dxfId="291" priority="1333" operator="equal">
      <formula>$AG4</formula>
    </cfRule>
    <cfRule type="cellIs" dxfId="290" priority="1334" operator="greaterThan">
      <formula>$AG4</formula>
    </cfRule>
  </conditionalFormatting>
  <conditionalFormatting sqref="AL4:AL6">
    <cfRule type="cellIs" dxfId="289" priority="1329" operator="lessThan">
      <formula>$AK4</formula>
    </cfRule>
    <cfRule type="cellIs" dxfId="288" priority="1330" operator="equal">
      <formula>$AK4</formula>
    </cfRule>
    <cfRule type="cellIs" dxfId="287" priority="1331" operator="greaterThan">
      <formula>$AK4</formula>
    </cfRule>
  </conditionalFormatting>
  <conditionalFormatting sqref="AP4:AP6">
    <cfRule type="cellIs" dxfId="286" priority="1326" operator="lessThan">
      <formula>$AO4</formula>
    </cfRule>
    <cfRule type="cellIs" dxfId="285" priority="1327" operator="equal">
      <formula>$AO4</formula>
    </cfRule>
    <cfRule type="cellIs" dxfId="284" priority="1328" operator="greaterThan">
      <formula>$AO4</formula>
    </cfRule>
  </conditionalFormatting>
  <conditionalFormatting sqref="AT4:AT6">
    <cfRule type="cellIs" dxfId="283" priority="1323" operator="lessThan">
      <formula>$AS4</formula>
    </cfRule>
    <cfRule type="cellIs" dxfId="282" priority="1324" operator="equal">
      <formula>$AS4</formula>
    </cfRule>
    <cfRule type="cellIs" dxfId="281" priority="1325" operator="greaterThan">
      <formula>$AS4</formula>
    </cfRule>
  </conditionalFormatting>
  <conditionalFormatting sqref="AX4:AX6">
    <cfRule type="cellIs" dxfId="280" priority="1320" operator="lessThan">
      <formula>$AW4</formula>
    </cfRule>
    <cfRule type="cellIs" dxfId="279" priority="1321" operator="equal">
      <formula>$AW4</formula>
    </cfRule>
    <cfRule type="cellIs" dxfId="278" priority="1322" operator="greaterThan">
      <formula>$AW4</formula>
    </cfRule>
  </conditionalFormatting>
  <conditionalFormatting sqref="BB4:BB6">
    <cfRule type="cellIs" dxfId="277" priority="1317" operator="lessThan">
      <formula>$BA4</formula>
    </cfRule>
    <cfRule type="cellIs" dxfId="276" priority="1318" operator="equal">
      <formula>$BA4</formula>
    </cfRule>
    <cfRule type="cellIs" dxfId="275" priority="1319" operator="greaterThan">
      <formula>$BA4</formula>
    </cfRule>
  </conditionalFormatting>
  <conditionalFormatting sqref="BF4:BF6">
    <cfRule type="cellIs" dxfId="274" priority="1314" operator="lessThan">
      <formula>$BE4</formula>
    </cfRule>
    <cfRule type="cellIs" dxfId="273" priority="1315" operator="equal">
      <formula>$BE$4</formula>
    </cfRule>
    <cfRule type="cellIs" dxfId="272" priority="1316" operator="greaterThan">
      <formula>$BE4</formula>
    </cfRule>
  </conditionalFormatting>
  <conditionalFormatting sqref="BJ4:BJ6">
    <cfRule type="cellIs" dxfId="271" priority="1311" operator="lessThan">
      <formula>$BI4</formula>
    </cfRule>
    <cfRule type="cellIs" dxfId="270" priority="1312" operator="equal">
      <formula>$BI4</formula>
    </cfRule>
    <cfRule type="cellIs" dxfId="269" priority="1313" operator="greaterThan">
      <formula>$BI4</formula>
    </cfRule>
  </conditionalFormatting>
  <conditionalFormatting sqref="BN4:BN6">
    <cfRule type="cellIs" dxfId="268" priority="1308" operator="lessThan">
      <formula>$BM4</formula>
    </cfRule>
    <cfRule type="cellIs" dxfId="267" priority="1309" operator="equal">
      <formula>$BM4</formula>
    </cfRule>
    <cfRule type="cellIs" dxfId="266" priority="1310" operator="greaterThan">
      <formula>$BM4</formula>
    </cfRule>
  </conditionalFormatting>
  <conditionalFormatting sqref="BR4:BR6">
    <cfRule type="cellIs" dxfId="265" priority="1305" operator="lessThan">
      <formula>$BQ4</formula>
    </cfRule>
    <cfRule type="cellIs" dxfId="264" priority="1306" operator="equal">
      <formula>$BQ4</formula>
    </cfRule>
    <cfRule type="cellIs" dxfId="263" priority="1307" operator="greaterThan">
      <formula>$BQ4</formula>
    </cfRule>
  </conditionalFormatting>
  <conditionalFormatting sqref="BV4:BV6">
    <cfRule type="cellIs" dxfId="262" priority="1301" operator="lessThan">
      <formula>$BU4</formula>
    </cfRule>
    <cfRule type="cellIs" dxfId="261" priority="1302" operator="equal">
      <formula>$BU4</formula>
    </cfRule>
    <cfRule type="cellIs" dxfId="260" priority="1303" operator="greaterThan">
      <formula>0</formula>
    </cfRule>
    <cfRule type="cellIs" dxfId="259" priority="1304" operator="greaterThan">
      <formula>$BU4</formula>
    </cfRule>
  </conditionalFormatting>
  <conditionalFormatting sqref="BZ4:BZ6">
    <cfRule type="cellIs" dxfId="258" priority="1298" operator="lessThan">
      <formula>$BY4</formula>
    </cfRule>
    <cfRule type="cellIs" dxfId="257" priority="1299" operator="equal">
      <formula>$BY4</formula>
    </cfRule>
    <cfRule type="cellIs" dxfId="256" priority="1300" operator="greaterThan">
      <formula>$BY4</formula>
    </cfRule>
  </conditionalFormatting>
  <conditionalFormatting sqref="CD4:CD6">
    <cfRule type="cellIs" dxfId="255" priority="1295" operator="lessThan">
      <formula>$CC4</formula>
    </cfRule>
    <cfRule type="cellIs" dxfId="254" priority="1296" operator="equal">
      <formula>$CC4</formula>
    </cfRule>
    <cfRule type="cellIs" dxfId="253" priority="1297" operator="greaterThan">
      <formula>$CC4</formula>
    </cfRule>
  </conditionalFormatting>
  <conditionalFormatting sqref="CH4:CH6">
    <cfRule type="cellIs" dxfId="252" priority="1292" operator="lessThan">
      <formula>$CG4</formula>
    </cfRule>
    <cfRule type="cellIs" dxfId="251" priority="1293" operator="equal">
      <formula>$CG4</formula>
    </cfRule>
    <cfRule type="cellIs" dxfId="250" priority="1294" operator="greaterThan">
      <formula>$CG4</formula>
    </cfRule>
  </conditionalFormatting>
  <conditionalFormatting sqref="CL4:CL6">
    <cfRule type="cellIs" dxfId="249" priority="1289" operator="lessThan">
      <formula>$CK4</formula>
    </cfRule>
    <cfRule type="cellIs" dxfId="248" priority="1290" operator="equal">
      <formula>$CK4</formula>
    </cfRule>
    <cfRule type="cellIs" dxfId="247" priority="1291" operator="greaterThan">
      <formula>$CK4</formula>
    </cfRule>
  </conditionalFormatting>
  <conditionalFormatting sqref="CP4:CP6">
    <cfRule type="cellIs" dxfId="246" priority="1286" operator="lessThan">
      <formula>$CO4</formula>
    </cfRule>
    <cfRule type="cellIs" dxfId="245" priority="1287" operator="equal">
      <formula>$CO4</formula>
    </cfRule>
    <cfRule type="cellIs" dxfId="244" priority="1288" operator="greaterThan">
      <formula>$CO4</formula>
    </cfRule>
  </conditionalFormatting>
  <conditionalFormatting sqref="CT4:CT6">
    <cfRule type="cellIs" dxfId="243" priority="1283" operator="lessThan">
      <formula>$CS4</formula>
    </cfRule>
    <cfRule type="cellIs" dxfId="242" priority="1284" operator="equal">
      <formula>$CS4</formula>
    </cfRule>
    <cfRule type="cellIs" dxfId="241" priority="1285" operator="greaterThan">
      <formula>$CS4</formula>
    </cfRule>
  </conditionalFormatting>
  <conditionalFormatting sqref="CX4:CX6">
    <cfRule type="cellIs" dxfId="240" priority="1280" operator="lessThan">
      <formula>$CW4</formula>
    </cfRule>
    <cfRule type="cellIs" dxfId="239" priority="1281" operator="equal">
      <formula>$CW4</formula>
    </cfRule>
    <cfRule type="cellIs" dxfId="238" priority="1282" operator="greaterThan">
      <formula>$CW4</formula>
    </cfRule>
  </conditionalFormatting>
  <conditionalFormatting sqref="DB4:DB6">
    <cfRule type="cellIs" dxfId="237" priority="1277" operator="lessThan">
      <formula>$DA4</formula>
    </cfRule>
    <cfRule type="cellIs" dxfId="236" priority="1278" operator="equal">
      <formula>$DA4</formula>
    </cfRule>
    <cfRule type="cellIs" dxfId="235" priority="1279" operator="greaterThan">
      <formula>$DA4</formula>
    </cfRule>
  </conditionalFormatting>
  <conditionalFormatting sqref="DF4:DF6">
    <cfRule type="cellIs" dxfId="234" priority="1274" operator="lessThan">
      <formula>$DE4</formula>
    </cfRule>
    <cfRule type="cellIs" dxfId="233" priority="1275" operator="equal">
      <formula>$DE4</formula>
    </cfRule>
    <cfRule type="cellIs" dxfId="232" priority="1276" operator="greaterThan">
      <formula>$DE4</formula>
    </cfRule>
  </conditionalFormatting>
  <conditionalFormatting sqref="DJ4:DJ6">
    <cfRule type="cellIs" dxfId="231" priority="1271" operator="lessThan">
      <formula>$DI4</formula>
    </cfRule>
    <cfRule type="cellIs" dxfId="230" priority="1272" operator="equal">
      <formula>$DI4</formula>
    </cfRule>
    <cfRule type="cellIs" dxfId="229" priority="1273" operator="greaterThan">
      <formula>$DI4</formula>
    </cfRule>
  </conditionalFormatting>
  <conditionalFormatting sqref="DN4:DN6">
    <cfRule type="cellIs" dxfId="228" priority="1268" operator="lessThan">
      <formula>$DM4</formula>
    </cfRule>
    <cfRule type="cellIs" dxfId="227" priority="1269" operator="equal">
      <formula>$DM4</formula>
    </cfRule>
    <cfRule type="cellIs" dxfId="226" priority="1270" operator="greaterThan">
      <formula>$DM4</formula>
    </cfRule>
  </conditionalFormatting>
  <conditionalFormatting sqref="DT4:DT6">
    <cfRule type="cellIs" dxfId="225" priority="1262" operator="lessThan">
      <formula>$DS4</formula>
    </cfRule>
    <cfRule type="cellIs" dxfId="224" priority="1263" operator="equal">
      <formula>$DS4</formula>
    </cfRule>
    <cfRule type="cellIs" dxfId="223" priority="1264" operator="greaterThan">
      <formula>$DS4</formula>
    </cfRule>
    <cfRule type="cellIs" dxfId="222" priority="1265" operator="lessThan">
      <formula>$DS4</formula>
    </cfRule>
    <cfRule type="cellIs" dxfId="221" priority="1266" operator="equal">
      <formula>$DS4</formula>
    </cfRule>
    <cfRule type="cellIs" dxfId="220" priority="1267" operator="greaterThan">
      <formula>$DS4</formula>
    </cfRule>
  </conditionalFormatting>
  <conditionalFormatting sqref="D4:D6">
    <cfRule type="cellIs" dxfId="219" priority="1241" operator="equal">
      <formula>$A4</formula>
    </cfRule>
    <cfRule type="cellIs" dxfId="218" priority="1242" operator="greaterThan">
      <formula>$A4</formula>
    </cfRule>
    <cfRule type="cellIs" dxfId="217" priority="1243" operator="lessThan">
      <formula>$A4</formula>
    </cfRule>
  </conditionalFormatting>
  <conditionalFormatting sqref="H4:H6">
    <cfRule type="cellIs" dxfId="216" priority="1238" operator="equal">
      <formula>$E4</formula>
    </cfRule>
    <cfRule type="cellIs" dxfId="215" priority="1239" operator="greaterThan">
      <formula>$E4</formula>
    </cfRule>
    <cfRule type="cellIs" dxfId="214" priority="1240" operator="lessThan">
      <formula>$E4</formula>
    </cfRule>
  </conditionalFormatting>
  <conditionalFormatting sqref="L4:L6">
    <cfRule type="cellIs" dxfId="213" priority="1234" operator="equal">
      <formula>$I4</formula>
    </cfRule>
    <cfRule type="cellIs" dxfId="212" priority="1235" operator="lessThan">
      <formula>$I4</formula>
    </cfRule>
    <cfRule type="cellIs" dxfId="211" priority="1236" operator="greaterThan">
      <formula>$I4</formula>
    </cfRule>
  </conditionalFormatting>
  <conditionalFormatting sqref="P4:P6">
    <cfRule type="cellIs" dxfId="210" priority="1230" operator="lessThan">
      <formula>$M4</formula>
    </cfRule>
    <cfRule type="cellIs" dxfId="209" priority="1231" operator="equal">
      <formula>$M4</formula>
    </cfRule>
    <cfRule type="cellIs" dxfId="208" priority="1232" operator="greaterThan">
      <formula>$M4</formula>
    </cfRule>
  </conditionalFormatting>
  <conditionalFormatting sqref="T4:T6">
    <cfRule type="cellIs" dxfId="207" priority="1227" operator="lessThan">
      <formula>$Q4</formula>
    </cfRule>
    <cfRule type="cellIs" dxfId="206" priority="1228" operator="equal">
      <formula>$Q4</formula>
    </cfRule>
    <cfRule type="cellIs" dxfId="205" priority="1229" operator="greaterThan">
      <formula>$Q4</formula>
    </cfRule>
  </conditionalFormatting>
  <conditionalFormatting sqref="X4:X6">
    <cfRule type="cellIs" dxfId="204" priority="1223" operator="lessThan">
      <formula>$U4</formula>
    </cfRule>
    <cfRule type="cellIs" dxfId="203" priority="1224" operator="equal">
      <formula>$U4</formula>
    </cfRule>
    <cfRule type="cellIs" dxfId="202" priority="1225" operator="greaterThan">
      <formula>$U4</formula>
    </cfRule>
  </conditionalFormatting>
  <conditionalFormatting sqref="AB4:AB6">
    <cfRule type="cellIs" dxfId="201" priority="1219" operator="lessThan">
      <formula>$Y4</formula>
    </cfRule>
    <cfRule type="cellIs" dxfId="200" priority="1220" operator="equal">
      <formula>$Y4</formula>
    </cfRule>
    <cfRule type="cellIs" dxfId="199" priority="1221" operator="greaterThan">
      <formula>$Y4</formula>
    </cfRule>
  </conditionalFormatting>
  <conditionalFormatting sqref="AF4:AF6">
    <cfRule type="cellIs" dxfId="198" priority="1216" operator="lessThan">
      <formula>$AC4</formula>
    </cfRule>
    <cfRule type="cellIs" dxfId="197" priority="1217" operator="equal">
      <formula>$AC4</formula>
    </cfRule>
    <cfRule type="cellIs" dxfId="196" priority="1218" operator="greaterThan">
      <formula>$AC4</formula>
    </cfRule>
  </conditionalFormatting>
  <conditionalFormatting sqref="AJ4:AJ6">
    <cfRule type="cellIs" dxfId="195" priority="1213" operator="lessThan">
      <formula>$AG4</formula>
    </cfRule>
    <cfRule type="cellIs" dxfId="194" priority="1214" operator="equal">
      <formula>$AG4</formula>
    </cfRule>
    <cfRule type="cellIs" dxfId="193" priority="1215" operator="greaterThan">
      <formula>$AG4</formula>
    </cfRule>
  </conditionalFormatting>
  <conditionalFormatting sqref="AN4:AN6">
    <cfRule type="cellIs" dxfId="192" priority="1209" operator="lessThan">
      <formula>$AK4</formula>
    </cfRule>
    <cfRule type="cellIs" dxfId="191" priority="1210" operator="equal">
      <formula>$AK4</formula>
    </cfRule>
    <cfRule type="cellIs" dxfId="190" priority="1211" operator="greaterThan">
      <formula>$AK4</formula>
    </cfRule>
  </conditionalFormatting>
  <conditionalFormatting sqref="AR4:AR6">
    <cfRule type="cellIs" dxfId="189" priority="1205" operator="lessThan">
      <formula>$AO4</formula>
    </cfRule>
    <cfRule type="cellIs" dxfId="188" priority="1206" operator="equal">
      <formula>$AO4</formula>
    </cfRule>
    <cfRule type="cellIs" dxfId="187" priority="1207" operator="greaterThan">
      <formula>$AO4</formula>
    </cfRule>
  </conditionalFormatting>
  <conditionalFormatting sqref="AV4:AV6">
    <cfRule type="cellIs" dxfId="186" priority="1201" operator="lessThan">
      <formula>$AS4</formula>
    </cfRule>
    <cfRule type="cellIs" dxfId="185" priority="1202" operator="equal">
      <formula>$AS4</formula>
    </cfRule>
    <cfRule type="cellIs" dxfId="184" priority="1203" operator="greaterThan">
      <formula>$AS4</formula>
    </cfRule>
  </conditionalFormatting>
  <conditionalFormatting sqref="AZ4:AZ6">
    <cfRule type="cellIs" dxfId="183" priority="1197" operator="lessThan">
      <formula>$AW4</formula>
    </cfRule>
    <cfRule type="cellIs" dxfId="182" priority="1198" operator="equal">
      <formula>$AW4</formula>
    </cfRule>
    <cfRule type="cellIs" dxfId="181" priority="1199" operator="greaterThan">
      <formula>$AW4</formula>
    </cfRule>
  </conditionalFormatting>
  <conditionalFormatting sqref="BD4:BD6">
    <cfRule type="cellIs" dxfId="180" priority="1193" operator="lessThan">
      <formula>$BA4</formula>
    </cfRule>
    <cfRule type="cellIs" dxfId="179" priority="1194" operator="equal">
      <formula>$BA4</formula>
    </cfRule>
    <cfRule type="cellIs" dxfId="178" priority="1195" operator="greaterThan">
      <formula>$BA4</formula>
    </cfRule>
  </conditionalFormatting>
  <conditionalFormatting sqref="BH4:BH6">
    <cfRule type="cellIs" dxfId="177" priority="1187" operator="lessThan">
      <formula>$BE4</formula>
    </cfRule>
    <cfRule type="cellIs" dxfId="176" priority="1188" operator="equal">
      <formula>$BE$4</formula>
    </cfRule>
    <cfRule type="cellIs" dxfId="175" priority="1189" operator="greaterThan">
      <formula>$BE4</formula>
    </cfRule>
  </conditionalFormatting>
  <conditionalFormatting sqref="BL4:BL6">
    <cfRule type="cellIs" dxfId="174" priority="1183" operator="lessThan">
      <formula>$BI4</formula>
    </cfRule>
    <cfRule type="cellIs" dxfId="173" priority="1184" operator="equal">
      <formula>$BI4</formula>
    </cfRule>
    <cfRule type="cellIs" dxfId="172" priority="1185" operator="greaterThan">
      <formula>$BI4</formula>
    </cfRule>
  </conditionalFormatting>
  <conditionalFormatting sqref="BP4:BP6">
    <cfRule type="cellIs" dxfId="171" priority="1180" operator="lessThan">
      <formula>$BM4</formula>
    </cfRule>
    <cfRule type="cellIs" dxfId="170" priority="1181" operator="equal">
      <formula>$BM4</formula>
    </cfRule>
    <cfRule type="cellIs" dxfId="169" priority="1182" operator="greaterThan">
      <formula>$BM4</formula>
    </cfRule>
  </conditionalFormatting>
  <conditionalFormatting sqref="BT4:BT6">
    <cfRule type="cellIs" dxfId="168" priority="1177" operator="lessThan">
      <formula>$BQ4</formula>
    </cfRule>
    <cfRule type="cellIs" dxfId="167" priority="1178" operator="equal">
      <formula>$BQ4</formula>
    </cfRule>
    <cfRule type="cellIs" dxfId="166" priority="1179" operator="greaterThan">
      <formula>$BQ4</formula>
    </cfRule>
  </conditionalFormatting>
  <conditionalFormatting sqref="BX4:BX6">
    <cfRule type="cellIs" dxfId="165" priority="1173" operator="lessThan">
      <formula>$BU4</formula>
    </cfRule>
    <cfRule type="cellIs" dxfId="164" priority="1174" operator="equal">
      <formula>$BU4</formula>
    </cfRule>
    <cfRule type="cellIs" dxfId="163" priority="1175" operator="greaterThan">
      <formula>0</formula>
    </cfRule>
    <cfRule type="cellIs" dxfId="162" priority="1176" operator="greaterThan">
      <formula>$BU4</formula>
    </cfRule>
  </conditionalFormatting>
  <conditionalFormatting sqref="CB4:CB6">
    <cfRule type="cellIs" dxfId="161" priority="1170" operator="lessThan">
      <formula>$BY4</formula>
    </cfRule>
    <cfRule type="cellIs" dxfId="160" priority="1171" operator="equal">
      <formula>$BY4</formula>
    </cfRule>
    <cfRule type="cellIs" dxfId="159" priority="1172" operator="greaterThan">
      <formula>$BY4</formula>
    </cfRule>
  </conditionalFormatting>
  <conditionalFormatting sqref="CF4:CF6">
    <cfRule type="cellIs" dxfId="158" priority="1167" operator="lessThan">
      <formula>$CC4</formula>
    </cfRule>
    <cfRule type="cellIs" dxfId="157" priority="1168" operator="equal">
      <formula>$CC4</formula>
    </cfRule>
    <cfRule type="cellIs" dxfId="156" priority="1169" operator="greaterThan">
      <formula>$CC4</formula>
    </cfRule>
  </conditionalFormatting>
  <conditionalFormatting sqref="CJ4:CJ6">
    <cfRule type="cellIs" dxfId="155" priority="1164" operator="lessThan">
      <formula>$CG4</formula>
    </cfRule>
    <cfRule type="cellIs" dxfId="154" priority="1165" operator="equal">
      <formula>$CG4</formula>
    </cfRule>
    <cfRule type="cellIs" dxfId="153" priority="1166" operator="greaterThan">
      <formula>$CG4</formula>
    </cfRule>
  </conditionalFormatting>
  <conditionalFormatting sqref="CN4:CN6">
    <cfRule type="cellIs" dxfId="152" priority="1161" operator="lessThan">
      <formula>$CK4</formula>
    </cfRule>
    <cfRule type="cellIs" dxfId="151" priority="1162" operator="equal">
      <formula>$CK4</formula>
    </cfRule>
    <cfRule type="cellIs" dxfId="150" priority="1163" operator="greaterThan">
      <formula>$CK4</formula>
    </cfRule>
  </conditionalFormatting>
  <conditionalFormatting sqref="CR4:CR6">
    <cfRule type="cellIs" dxfId="149" priority="1158" operator="lessThan">
      <formula>$CO4</formula>
    </cfRule>
    <cfRule type="cellIs" dxfId="148" priority="1159" operator="equal">
      <formula>$CO4</formula>
    </cfRule>
    <cfRule type="cellIs" dxfId="147" priority="1160" operator="greaterThan">
      <formula>$CO4</formula>
    </cfRule>
  </conditionalFormatting>
  <conditionalFormatting sqref="CV4:CV6">
    <cfRule type="cellIs" dxfId="146" priority="1155" operator="lessThan">
      <formula>$CS4</formula>
    </cfRule>
    <cfRule type="cellIs" dxfId="145" priority="1156" operator="equal">
      <formula>$CS4</formula>
    </cfRule>
    <cfRule type="cellIs" dxfId="144" priority="1157" operator="greaterThan">
      <formula>$CS4</formula>
    </cfRule>
  </conditionalFormatting>
  <conditionalFormatting sqref="CZ4:CZ6">
    <cfRule type="cellIs" dxfId="143" priority="1152" operator="lessThan">
      <formula>$CW4</formula>
    </cfRule>
    <cfRule type="cellIs" dxfId="142" priority="1153" operator="equal">
      <formula>$CW4</formula>
    </cfRule>
    <cfRule type="cellIs" dxfId="141" priority="1154" operator="greaterThan">
      <formula>$CW4</formula>
    </cfRule>
  </conditionalFormatting>
  <conditionalFormatting sqref="DD4:DD6">
    <cfRule type="cellIs" dxfId="140" priority="1149" operator="lessThan">
      <formula>$DA4</formula>
    </cfRule>
    <cfRule type="cellIs" dxfId="139" priority="1150" operator="equal">
      <formula>$DA4</formula>
    </cfRule>
    <cfRule type="cellIs" dxfId="138" priority="1151" operator="greaterThan">
      <formula>$DA4</formula>
    </cfRule>
  </conditionalFormatting>
  <conditionalFormatting sqref="DH4:DH6">
    <cfRule type="cellIs" dxfId="137" priority="1146" operator="lessThan">
      <formula>$DE4</formula>
    </cfRule>
    <cfRule type="cellIs" dxfId="136" priority="1147" operator="equal">
      <formula>$DE4</formula>
    </cfRule>
    <cfRule type="cellIs" dxfId="135" priority="1148" operator="greaterThan">
      <formula>$DE4</formula>
    </cfRule>
  </conditionalFormatting>
  <conditionalFormatting sqref="DL4:DL6">
    <cfRule type="cellIs" dxfId="134" priority="1143" operator="lessThan">
      <formula>$DI4</formula>
    </cfRule>
    <cfRule type="cellIs" dxfId="133" priority="1144" operator="equal">
      <formula>$DI4</formula>
    </cfRule>
    <cfRule type="cellIs" dxfId="132" priority="1145" operator="greaterThan">
      <formula>$DI4</formula>
    </cfRule>
  </conditionalFormatting>
  <conditionalFormatting sqref="DP4:DP6">
    <cfRule type="cellIs" dxfId="131" priority="1140" operator="lessThan">
      <formula>$DM4</formula>
    </cfRule>
    <cfRule type="cellIs" dxfId="130" priority="1141" operator="equal">
      <formula>$DM4</formula>
    </cfRule>
    <cfRule type="cellIs" dxfId="129" priority="1142" operator="greaterThan">
      <formula>$DM4</formula>
    </cfRule>
  </conditionalFormatting>
  <conditionalFormatting sqref="DR4:DR6">
    <cfRule type="cellIs" dxfId="128" priority="1134" operator="lessThan">
      <formula>$DS4</formula>
    </cfRule>
    <cfRule type="cellIs" dxfId="127" priority="1135" operator="equal">
      <formula>$DS4</formula>
    </cfRule>
    <cfRule type="cellIs" dxfId="126" priority="1136" operator="greaterThan">
      <formula>$DS4</formula>
    </cfRule>
    <cfRule type="cellIs" dxfId="125" priority="1137" operator="lessThan">
      <formula>$DS4</formula>
    </cfRule>
    <cfRule type="cellIs" dxfId="124" priority="1138" operator="equal">
      <formula>$DS4</formula>
    </cfRule>
    <cfRule type="cellIs" dxfId="123" priority="1139" operator="greaterThan">
      <formula>$DS4</formula>
    </cfRule>
  </conditionalFormatting>
  <conditionalFormatting sqref="B4:B7">
    <cfRule type="cellIs" dxfId="122" priority="605" operator="greaterThan">
      <formula>$A4</formula>
    </cfRule>
    <cfRule type="cellIs" dxfId="121" priority="632" operator="lessThan">
      <formula>$A4</formula>
    </cfRule>
  </conditionalFormatting>
  <conditionalFormatting sqref="F4:F7">
    <cfRule type="cellIs" dxfId="120" priority="604" operator="greaterThan">
      <formula>$E4</formula>
    </cfRule>
    <cfRule type="cellIs" dxfId="119" priority="631" operator="lessThan">
      <formula>$E4</formula>
    </cfRule>
  </conditionalFormatting>
  <conditionalFormatting sqref="H4:H7">
    <cfRule type="cellIs" dxfId="118" priority="603" operator="greaterThan">
      <formula>$G4</formula>
    </cfRule>
    <cfRule type="cellIs" dxfId="117" priority="618" operator="lessThan">
      <formula>$G4</formula>
    </cfRule>
  </conditionalFormatting>
  <conditionalFormatting sqref="J4:J7">
    <cfRule type="cellIs" dxfId="116" priority="602" operator="greaterThan">
      <formula>$I4</formula>
    </cfRule>
    <cfRule type="cellIs" dxfId="115" priority="630" operator="lessThan">
      <formula>$I4</formula>
    </cfRule>
  </conditionalFormatting>
  <conditionalFormatting sqref="L4:L7">
    <cfRule type="cellIs" dxfId="114" priority="601" operator="greaterThan">
      <formula>$K4</formula>
    </cfRule>
    <cfRule type="cellIs" dxfId="113" priority="617" operator="lessThan">
      <formula>$K4</formula>
    </cfRule>
  </conditionalFormatting>
  <conditionalFormatting sqref="N4:N7">
    <cfRule type="cellIs" dxfId="112" priority="522" operator="greaterThan">
      <formula>$M4</formula>
    </cfRule>
    <cfRule type="cellIs" dxfId="111" priority="524" operator="lessThan">
      <formula>$M4</formula>
    </cfRule>
  </conditionalFormatting>
  <conditionalFormatting sqref="P4:P7">
    <cfRule type="cellIs" dxfId="110" priority="521" operator="greaterThan">
      <formula>$O4</formula>
    </cfRule>
    <cfRule type="cellIs" dxfId="109" priority="523" operator="lessThan">
      <formula>$O4</formula>
    </cfRule>
  </conditionalFormatting>
  <conditionalFormatting sqref="R4:R7">
    <cfRule type="cellIs" dxfId="108" priority="600" operator="greaterThan">
      <formula>$Q4</formula>
    </cfRule>
    <cfRule type="cellIs" dxfId="107" priority="629" operator="lessThan">
      <formula>$Q4</formula>
    </cfRule>
  </conditionalFormatting>
  <conditionalFormatting sqref="T4:T7">
    <cfRule type="cellIs" dxfId="106" priority="599" operator="greaterThan">
      <formula>$S4</formula>
    </cfRule>
    <cfRule type="cellIs" dxfId="105" priority="616" operator="lessThan">
      <formula>$S4</formula>
    </cfRule>
  </conditionalFormatting>
  <conditionalFormatting sqref="V4:V7">
    <cfRule type="cellIs" dxfId="104" priority="598" operator="greaterThan">
      <formula>$U4</formula>
    </cfRule>
    <cfRule type="cellIs" dxfId="103" priority="628" operator="lessThan">
      <formula>$U4</formula>
    </cfRule>
  </conditionalFormatting>
  <conditionalFormatting sqref="X4:X7">
    <cfRule type="cellIs" dxfId="102" priority="597" operator="greaterThan">
      <formula>$W4</formula>
    </cfRule>
    <cfRule type="cellIs" dxfId="101" priority="615" operator="lessThan">
      <formula>$W4</formula>
    </cfRule>
  </conditionalFormatting>
  <conditionalFormatting sqref="Z4:Z7">
    <cfRule type="cellIs" dxfId="100" priority="518" operator="greaterThan">
      <formula>$Y4</formula>
    </cfRule>
    <cfRule type="cellIs" dxfId="99" priority="520" operator="lessThan">
      <formula>$Y4</formula>
    </cfRule>
  </conditionalFormatting>
  <conditionalFormatting sqref="AB4:AB7">
    <cfRule type="cellIs" dxfId="98" priority="517" operator="greaterThan">
      <formula>$AA4</formula>
    </cfRule>
    <cfRule type="cellIs" dxfId="97" priority="519" operator="lessThan">
      <formula>$AA4</formula>
    </cfRule>
  </conditionalFormatting>
  <conditionalFormatting sqref="AD4:AD7">
    <cfRule type="cellIs" dxfId="96" priority="514" operator="greaterThan">
      <formula>$AC4</formula>
    </cfRule>
    <cfRule type="cellIs" dxfId="95" priority="516" operator="lessThan">
      <formula>$AC4</formula>
    </cfRule>
  </conditionalFormatting>
  <conditionalFormatting sqref="AF4:AF7">
    <cfRule type="cellIs" dxfId="94" priority="513" operator="greaterThan">
      <formula>$AE4</formula>
    </cfRule>
    <cfRule type="cellIs" dxfId="93" priority="515" operator="lessThan">
      <formula>$AE4</formula>
    </cfRule>
  </conditionalFormatting>
  <conditionalFormatting sqref="AH4:AH7">
    <cfRule type="cellIs" dxfId="92" priority="596" operator="greaterThan">
      <formula>$AG4</formula>
    </cfRule>
    <cfRule type="cellIs" dxfId="91" priority="627" operator="lessThan">
      <formula>$AG4</formula>
    </cfRule>
  </conditionalFormatting>
  <conditionalFormatting sqref="AJ4:AJ7">
    <cfRule type="cellIs" dxfId="90" priority="595" operator="greaterThan">
      <formula>$AI4</formula>
    </cfRule>
    <cfRule type="cellIs" dxfId="89" priority="614" operator="lessThan">
      <formula>$AI4</formula>
    </cfRule>
  </conditionalFormatting>
  <conditionalFormatting sqref="AL4:AL7">
    <cfRule type="cellIs" dxfId="88" priority="594" operator="greaterThan">
      <formula>$AK4</formula>
    </cfRule>
    <cfRule type="cellIs" dxfId="87" priority="626" operator="lessThan">
      <formula>$AK4</formula>
    </cfRule>
  </conditionalFormatting>
  <conditionalFormatting sqref="AN4:AN7">
    <cfRule type="cellIs" dxfId="86" priority="593" operator="greaterThan">
      <formula>$AM4</formula>
    </cfRule>
    <cfRule type="cellIs" dxfId="85" priority="613" operator="lessThan">
      <formula>$AM4</formula>
    </cfRule>
  </conditionalFormatting>
  <conditionalFormatting sqref="AP4:AP7">
    <cfRule type="cellIs" dxfId="84" priority="592" operator="greaterThan">
      <formula>$AO4</formula>
    </cfRule>
    <cfRule type="cellIs" dxfId="83" priority="625" operator="lessThan">
      <formula>$AO4</formula>
    </cfRule>
  </conditionalFormatting>
  <conditionalFormatting sqref="AR4:AR7">
    <cfRule type="cellIs" dxfId="82" priority="591" operator="greaterThan">
      <formula>$AQ4</formula>
    </cfRule>
    <cfRule type="cellIs" dxfId="81" priority="612" operator="lessThan">
      <formula>$AQ4</formula>
    </cfRule>
  </conditionalFormatting>
  <conditionalFormatting sqref="AT4:AT7">
    <cfRule type="cellIs" dxfId="80" priority="590" operator="greaterThan">
      <formula>$AS4</formula>
    </cfRule>
    <cfRule type="cellIs" dxfId="79" priority="624" operator="lessThan">
      <formula>$AS4</formula>
    </cfRule>
  </conditionalFormatting>
  <conditionalFormatting sqref="AV4:AV7">
    <cfRule type="cellIs" dxfId="78" priority="589" operator="greaterThan">
      <formula>$AU4</formula>
    </cfRule>
    <cfRule type="cellIs" dxfId="77" priority="611" operator="lessThan">
      <formula>$AU4</formula>
    </cfRule>
  </conditionalFormatting>
  <conditionalFormatting sqref="AX4:AX7">
    <cfRule type="cellIs" dxfId="76" priority="588" operator="greaterThan">
      <formula>$AW4</formula>
    </cfRule>
    <cfRule type="cellIs" dxfId="75" priority="623" operator="lessThan">
      <formula>$AW4</formula>
    </cfRule>
  </conditionalFormatting>
  <conditionalFormatting sqref="AZ4:AZ7">
    <cfRule type="cellIs" dxfId="74" priority="587" operator="greaterThan">
      <formula>$AY4</formula>
    </cfRule>
    <cfRule type="cellIs" dxfId="73" priority="610" operator="lessThan">
      <formula>$AY4</formula>
    </cfRule>
  </conditionalFormatting>
  <conditionalFormatting sqref="BB4:BB7">
    <cfRule type="cellIs" dxfId="72" priority="586" operator="greaterThan">
      <formula>$BA4</formula>
    </cfRule>
    <cfRule type="cellIs" dxfId="71" priority="619" operator="lessThan">
      <formula>$BA4</formula>
    </cfRule>
  </conditionalFormatting>
  <conditionalFormatting sqref="BD4:BD7">
    <cfRule type="cellIs" dxfId="70" priority="585" operator="greaterThan">
      <formula>$BC4</formula>
    </cfRule>
    <cfRule type="cellIs" dxfId="69" priority="607" operator="lessThan">
      <formula>$BC4</formula>
    </cfRule>
  </conditionalFormatting>
  <conditionalFormatting sqref="BF4:BF7">
    <cfRule type="cellIs" dxfId="68" priority="584" operator="greaterThan">
      <formula>$BE4</formula>
    </cfRule>
    <cfRule type="cellIs" dxfId="67" priority="620" operator="lessThan">
      <formula>$BE4</formula>
    </cfRule>
  </conditionalFormatting>
  <conditionalFormatting sqref="BH4:BH7">
    <cfRule type="cellIs" dxfId="66" priority="583" operator="greaterThan">
      <formula>$BG4</formula>
    </cfRule>
    <cfRule type="cellIs" dxfId="65" priority="606" operator="lessThan">
      <formula>$BG4</formula>
    </cfRule>
  </conditionalFormatting>
  <conditionalFormatting sqref="BJ4:BJ7">
    <cfRule type="cellIs" dxfId="64" priority="510" operator="greaterThan">
      <formula>$BI4</formula>
    </cfRule>
    <cfRule type="cellIs" dxfId="63" priority="512" operator="lessThan">
      <formula>$BI4</formula>
    </cfRule>
  </conditionalFormatting>
  <conditionalFormatting sqref="BL4:BL7">
    <cfRule type="cellIs" dxfId="62" priority="509" operator="greaterThan">
      <formula>$BK4</formula>
    </cfRule>
    <cfRule type="cellIs" dxfId="61" priority="511" operator="lessThan">
      <formula>$BK4</formula>
    </cfRule>
  </conditionalFormatting>
  <conditionalFormatting sqref="BN4:BN7">
    <cfRule type="cellIs" dxfId="60" priority="581" operator="greaterThan">
      <formula>$BM4</formula>
    </cfRule>
    <cfRule type="cellIs" dxfId="59" priority="582" operator="lessThan">
      <formula>$BM4</formula>
    </cfRule>
  </conditionalFormatting>
  <conditionalFormatting sqref="BR4:BR7">
    <cfRule type="cellIs" dxfId="58" priority="577" operator="greaterThan">
      <formula>$BQ4</formula>
    </cfRule>
    <cfRule type="cellIs" dxfId="57" priority="578" operator="lessThan">
      <formula>$BQ4</formula>
    </cfRule>
  </conditionalFormatting>
  <conditionalFormatting sqref="BT4:BT7">
    <cfRule type="cellIs" dxfId="56" priority="575" operator="greaterThan">
      <formula>$BS4</formula>
    </cfRule>
    <cfRule type="cellIs" dxfId="55" priority="576" operator="lessThan">
      <formula>$BS4</formula>
    </cfRule>
  </conditionalFormatting>
  <conditionalFormatting sqref="BV4:BV7">
    <cfRule type="cellIs" dxfId="54" priority="573" operator="greaterThan">
      <formula>$BU4</formula>
    </cfRule>
    <cfRule type="cellIs" dxfId="53" priority="574" operator="lessThan">
      <formula>$BU4</formula>
    </cfRule>
  </conditionalFormatting>
  <conditionalFormatting sqref="BX4:BX7">
    <cfRule type="cellIs" dxfId="52" priority="571" operator="greaterThan">
      <formula>$BW4</formula>
    </cfRule>
    <cfRule type="cellIs" dxfId="51" priority="572" operator="lessThan">
      <formula>$BW4</formula>
    </cfRule>
  </conditionalFormatting>
  <conditionalFormatting sqref="BZ4:BZ7">
    <cfRule type="cellIs" dxfId="50" priority="569" operator="greaterThan">
      <formula>$BY4</formula>
    </cfRule>
    <cfRule type="cellIs" dxfId="49" priority="570" operator="lessThan">
      <formula>$BY4</formula>
    </cfRule>
  </conditionalFormatting>
  <conditionalFormatting sqref="CB4:CB7">
    <cfRule type="cellIs" dxfId="48" priority="567" operator="greaterThan">
      <formula>$CA4</formula>
    </cfRule>
    <cfRule type="cellIs" dxfId="47" priority="568" operator="lessThan">
      <formula>$CA4</formula>
    </cfRule>
  </conditionalFormatting>
  <conditionalFormatting sqref="CD4:CD7">
    <cfRule type="cellIs" dxfId="46" priority="565" operator="greaterThan">
      <formula>$CC4</formula>
    </cfRule>
    <cfRule type="cellIs" dxfId="45" priority="566" operator="lessThan">
      <formula>$CC4</formula>
    </cfRule>
  </conditionalFormatting>
  <conditionalFormatting sqref="CF4:CF7">
    <cfRule type="cellIs" dxfId="44" priority="563" operator="greaterThan">
      <formula>$CE4</formula>
    </cfRule>
    <cfRule type="cellIs" dxfId="43" priority="564" operator="lessThan">
      <formula>$CE4</formula>
    </cfRule>
  </conditionalFormatting>
  <conditionalFormatting sqref="CH4:CH7">
    <cfRule type="cellIs" dxfId="42" priority="561" operator="greaterThan">
      <formula>$CG4</formula>
    </cfRule>
    <cfRule type="cellIs" dxfId="41" priority="562" operator="lessThan">
      <formula>$CG4</formula>
    </cfRule>
  </conditionalFormatting>
  <conditionalFormatting sqref="CJ4:CJ7">
    <cfRule type="cellIs" dxfId="40" priority="559" operator="greaterThan">
      <formula>$CI4</formula>
    </cfRule>
    <cfRule type="cellIs" dxfId="39" priority="560" operator="lessThan">
      <formula>$CI4</formula>
    </cfRule>
  </conditionalFormatting>
  <conditionalFormatting sqref="CL4:CL7">
    <cfRule type="cellIs" dxfId="38" priority="555" operator="greaterThan">
      <formula>$CK4</formula>
    </cfRule>
    <cfRule type="cellIs" dxfId="37" priority="556" operator="lessThan">
      <formula>$CK4</formula>
    </cfRule>
  </conditionalFormatting>
  <conditionalFormatting sqref="CN4:CN7">
    <cfRule type="cellIs" dxfId="36" priority="557" operator="greaterThan">
      <formula>$CM4</formula>
    </cfRule>
    <cfRule type="cellIs" dxfId="35" priority="558" operator="lessThan">
      <formula>$CM4</formula>
    </cfRule>
  </conditionalFormatting>
  <conditionalFormatting sqref="CP4:CP7">
    <cfRule type="cellIs" dxfId="34" priority="553" operator="greaterThan">
      <formula>$CO4</formula>
    </cfRule>
    <cfRule type="cellIs" dxfId="33" priority="554" operator="lessThan">
      <formula>$CO4</formula>
    </cfRule>
  </conditionalFormatting>
  <conditionalFormatting sqref="CR4:CR7">
    <cfRule type="cellIs" dxfId="32" priority="551" operator="greaterThan">
      <formula>$CQ4</formula>
    </cfRule>
    <cfRule type="cellIs" dxfId="31" priority="552" operator="lessThan">
      <formula>$CQ4</formula>
    </cfRule>
  </conditionalFormatting>
  <conditionalFormatting sqref="CT4:CT7">
    <cfRule type="cellIs" dxfId="30" priority="549" operator="greaterThan">
      <formula>$CS4</formula>
    </cfRule>
    <cfRule type="cellIs" dxfId="29" priority="550" operator="lessThan">
      <formula>$CS4</formula>
    </cfRule>
  </conditionalFormatting>
  <conditionalFormatting sqref="CV4:CV7">
    <cfRule type="cellIs" dxfId="28" priority="547" operator="greaterThan">
      <formula>$CU4</formula>
    </cfRule>
    <cfRule type="cellIs" dxfId="27" priority="548" operator="lessThan">
      <formula>$CU4</formula>
    </cfRule>
  </conditionalFormatting>
  <conditionalFormatting sqref="CX4:CX7">
    <cfRule type="cellIs" dxfId="26" priority="545" operator="greaterThan">
      <formula>$CW4</formula>
    </cfRule>
    <cfRule type="cellIs" dxfId="25" priority="546" operator="lessThan">
      <formula>$CW4</formula>
    </cfRule>
  </conditionalFormatting>
  <conditionalFormatting sqref="CZ4:CZ7">
    <cfRule type="cellIs" dxfId="24" priority="543" operator="greaterThan">
      <formula>$CY4</formula>
    </cfRule>
    <cfRule type="cellIs" dxfId="23" priority="544" operator="lessThan">
      <formula>$CY4</formula>
    </cfRule>
  </conditionalFormatting>
  <conditionalFormatting sqref="DB4:DB7">
    <cfRule type="cellIs" dxfId="22" priority="541" operator="greaterThan">
      <formula>$DA4</formula>
    </cfRule>
    <cfRule type="cellIs" dxfId="21" priority="542" operator="lessThan">
      <formula>$DA4</formula>
    </cfRule>
  </conditionalFormatting>
  <conditionalFormatting sqref="DD4:DD7">
    <cfRule type="cellIs" dxfId="20" priority="539" operator="greaterThan">
      <formula>$DC4</formula>
    </cfRule>
    <cfRule type="cellIs" dxfId="19" priority="540" operator="lessThan">
      <formula>$DC4</formula>
    </cfRule>
  </conditionalFormatting>
  <conditionalFormatting sqref="DF4:DF7">
    <cfRule type="cellIs" dxfId="18" priority="537" operator="greaterThan">
      <formula>$DE4</formula>
    </cfRule>
    <cfRule type="cellIs" dxfId="17" priority="538" operator="lessThan">
      <formula>$DE4</formula>
    </cfRule>
  </conditionalFormatting>
  <conditionalFormatting sqref="DH4:DH7">
    <cfRule type="cellIs" dxfId="16" priority="535" operator="greaterThan">
      <formula>$DG4</formula>
    </cfRule>
    <cfRule type="cellIs" dxfId="15" priority="536" operator="lessThan">
      <formula>$DG4</formula>
    </cfRule>
  </conditionalFormatting>
  <conditionalFormatting sqref="DJ4:DJ7">
    <cfRule type="cellIs" dxfId="14" priority="533" operator="greaterThan">
      <formula>$DI4</formula>
    </cfRule>
    <cfRule type="cellIs" dxfId="13" priority="534" operator="lessThan">
      <formula>$DI4</formula>
    </cfRule>
  </conditionalFormatting>
  <conditionalFormatting sqref="DL4:DL7">
    <cfRule type="cellIs" dxfId="12" priority="531" operator="greaterThan">
      <formula>$DK4</formula>
    </cfRule>
    <cfRule type="cellIs" dxfId="11" priority="532" operator="lessThan">
      <formula>$DK4</formula>
    </cfRule>
  </conditionalFormatting>
  <conditionalFormatting sqref="DN4:DN7">
    <cfRule type="cellIs" dxfId="10" priority="529" operator="greaterThan">
      <formula>$DM4</formula>
    </cfRule>
    <cfRule type="cellIs" dxfId="9" priority="530" operator="lessThan">
      <formula>$DM4</formula>
    </cfRule>
  </conditionalFormatting>
  <conditionalFormatting sqref="DP4:DP7">
    <cfRule type="cellIs" dxfId="8" priority="527" operator="greaterThan">
      <formula>$DO4</formula>
    </cfRule>
    <cfRule type="cellIs" dxfId="7" priority="528" operator="lessThan">
      <formula>$DO4</formula>
    </cfRule>
  </conditionalFormatting>
  <conditionalFormatting sqref="DR4:DR7">
    <cfRule type="cellIs" dxfId="6" priority="525" operator="greaterThan">
      <formula>$DQ4</formula>
    </cfRule>
  </conditionalFormatting>
  <conditionalFormatting sqref="DT4:DT7">
    <cfRule type="cellIs" dxfId="5" priority="854" operator="greaterThan">
      <formula>$DS4</formula>
    </cfRule>
    <cfRule type="cellIs" dxfId="4" priority="855" operator="lessThan">
      <formula>$DS4</formula>
    </cfRule>
  </conditionalFormatting>
  <conditionalFormatting sqref="BP4:BP6">
    <cfRule type="cellIs" dxfId="3" priority="1472" operator="greaterThan">
      <formula>#REF!</formula>
    </cfRule>
    <cfRule type="cellIs" dxfId="2" priority="1473" operator="lessThan">
      <formula>$BO4</formula>
    </cfRule>
  </conditionalFormatting>
  <conditionalFormatting sqref="BP7">
    <cfRule type="cellIs" dxfId="1" priority="1595" operator="greaterThan">
      <formula>#REF!</formula>
    </cfRule>
    <cfRule type="cellIs" dxfId="0" priority="1596" operator="lessThan">
      <formula>$BO7</formula>
    </cfRule>
  </conditionalFormatting>
  <pageMargins left="0.25" right="0.25" top="0.75" bottom="0.75" header="0.3" footer="0.3"/>
  <pageSetup paperSize="9" scale="22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Производство (ф.1.3) изм. 16.12</vt:lpstr>
      <vt:lpstr>'Производство (ф.1.3) изм. 16.12'!Область_печати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Адам Бетуганов</cp:lastModifiedBy>
  <cp:lastPrinted>2015-12-07T11:33:18Z</cp:lastPrinted>
  <dcterms:created xsi:type="dcterms:W3CDTF">2015-04-09T12:45:10Z</dcterms:created>
  <dcterms:modified xsi:type="dcterms:W3CDTF">2016-01-21T09:26:28Z</dcterms:modified>
</cp:coreProperties>
</file>