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60" windowWidth="15480" windowHeight="8010"/>
  </bookViews>
  <sheets>
    <sheet name="Лист1" sheetId="1" r:id="rId1"/>
    <sheet name="Лист2" sheetId="2" r:id="rId2"/>
    <sheet name="Лист3" sheetId="3" r:id="rId3"/>
  </sheets>
  <definedNames>
    <definedName name="Вид_Товара">Лист1!$G$22:$G$25</definedName>
    <definedName name="Приемка">Лист1!$C$22:$C$26</definedName>
  </definedNames>
  <calcPr calcId="125725"/>
</workbook>
</file>

<file path=xl/calcChain.xml><?xml version="1.0" encoding="utf-8"?>
<calcChain xmlns="http://schemas.openxmlformats.org/spreadsheetml/2006/main">
  <c r="H23" i="1"/>
  <c r="H24"/>
  <c r="H25"/>
  <c r="H22"/>
  <c r="D23"/>
  <c r="D24"/>
  <c r="D25"/>
  <c r="D26"/>
  <c r="D22"/>
</calcChain>
</file>

<file path=xl/sharedStrings.xml><?xml version="1.0" encoding="utf-8"?>
<sst xmlns="http://schemas.openxmlformats.org/spreadsheetml/2006/main" count="44" uniqueCount="15">
  <si>
    <t xml:space="preserve">имя </t>
  </si>
  <si>
    <t>Сергей</t>
  </si>
  <si>
    <t>Количество смен</t>
  </si>
  <si>
    <t>Антон</t>
  </si>
  <si>
    <t>Андрей</t>
  </si>
  <si>
    <t>принятый товар</t>
  </si>
  <si>
    <t>количество</t>
  </si>
  <si>
    <t>вид товаров</t>
  </si>
  <si>
    <t>продукты</t>
  </si>
  <si>
    <t>топливо</t>
  </si>
  <si>
    <t>канцелярия</t>
  </si>
  <si>
    <t>бытовая химия</t>
  </si>
  <si>
    <t>Стас</t>
  </si>
  <si>
    <t>Виктор</t>
  </si>
  <si>
    <t>Имя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</si>
</sst>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8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2" fillId="0" borderId="1" xfId="0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2" fillId="0" borderId="14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J26"/>
  <sheetViews>
    <sheetView tabSelected="1" topLeftCell="A8" workbookViewId="0">
      <selection activeCell="H22" sqref="H22:H25"/>
    </sheetView>
  </sheetViews>
  <sheetFormatPr defaultRowHeight="15"/>
  <cols>
    <col min="4" max="4" width="15.28515625" customWidth="1"/>
    <col min="5" max="5" width="10" customWidth="1"/>
    <col min="6" max="6" width="15.140625" customWidth="1"/>
    <col min="7" max="7" width="14.85546875" customWidth="1"/>
    <col min="8" max="8" width="12.5703125" customWidth="1"/>
    <col min="9" max="9" width="15" customWidth="1"/>
  </cols>
  <sheetData>
    <row r="1" spans="5:7" ht="32.25" thickBot="1">
      <c r="E1" s="8" t="s">
        <v>0</v>
      </c>
      <c r="F1" s="12" t="s">
        <v>5</v>
      </c>
      <c r="G1" s="12" t="s">
        <v>6</v>
      </c>
    </row>
    <row r="2" spans="5:7">
      <c r="E2" s="2" t="s">
        <v>12</v>
      </c>
      <c r="F2" s="9" t="s">
        <v>11</v>
      </c>
      <c r="G2" s="5">
        <v>15</v>
      </c>
    </row>
    <row r="3" spans="5:7">
      <c r="E3" s="3" t="s">
        <v>4</v>
      </c>
      <c r="F3" s="10" t="s">
        <v>10</v>
      </c>
      <c r="G3" s="6">
        <v>120</v>
      </c>
    </row>
    <row r="4" spans="5:7">
      <c r="E4" s="3" t="s">
        <v>13</v>
      </c>
      <c r="F4" s="10" t="s">
        <v>9</v>
      </c>
      <c r="G4" s="6">
        <v>15</v>
      </c>
    </row>
    <row r="5" spans="5:7">
      <c r="E5" s="3" t="s">
        <v>1</v>
      </c>
      <c r="F5" s="10" t="s">
        <v>11</v>
      </c>
      <c r="G5" s="6">
        <v>25</v>
      </c>
    </row>
    <row r="6" spans="5:7">
      <c r="E6" s="3" t="s">
        <v>3</v>
      </c>
      <c r="F6" s="10" t="s">
        <v>8</v>
      </c>
      <c r="G6" s="6">
        <v>16</v>
      </c>
    </row>
    <row r="7" spans="5:7">
      <c r="E7" s="3" t="s">
        <v>13</v>
      </c>
      <c r="F7" s="10" t="s">
        <v>8</v>
      </c>
      <c r="G7" s="6">
        <v>17</v>
      </c>
    </row>
    <row r="8" spans="5:7">
      <c r="E8" s="3" t="s">
        <v>3</v>
      </c>
      <c r="F8" s="10" t="s">
        <v>9</v>
      </c>
      <c r="G8" s="6">
        <v>20</v>
      </c>
    </row>
    <row r="9" spans="5:7">
      <c r="E9" s="3" t="s">
        <v>13</v>
      </c>
      <c r="F9" s="10" t="s">
        <v>11</v>
      </c>
      <c r="G9" s="6">
        <v>26</v>
      </c>
    </row>
    <row r="10" spans="5:7">
      <c r="E10" s="3" t="s">
        <v>1</v>
      </c>
      <c r="F10" s="10" t="s">
        <v>11</v>
      </c>
      <c r="G10" s="6">
        <v>27</v>
      </c>
    </row>
    <row r="11" spans="5:7">
      <c r="E11" s="3" t="s">
        <v>12</v>
      </c>
      <c r="F11" s="10" t="s">
        <v>8</v>
      </c>
      <c r="G11" s="6">
        <v>20</v>
      </c>
    </row>
    <row r="12" spans="5:7">
      <c r="E12" s="3" t="s">
        <v>13</v>
      </c>
      <c r="F12" s="10" t="s">
        <v>10</v>
      </c>
      <c r="G12" s="6">
        <v>25</v>
      </c>
    </row>
    <row r="13" spans="5:7">
      <c r="E13" s="3" t="s">
        <v>1</v>
      </c>
      <c r="F13" s="10" t="s">
        <v>11</v>
      </c>
      <c r="G13" s="6">
        <v>33</v>
      </c>
    </row>
    <row r="14" spans="5:7">
      <c r="E14" s="3" t="s">
        <v>1</v>
      </c>
      <c r="F14" s="10" t="s">
        <v>10</v>
      </c>
      <c r="G14" s="6">
        <v>20</v>
      </c>
    </row>
    <row r="15" spans="5:7" ht="15.75" thickBot="1">
      <c r="E15" s="4" t="s">
        <v>3</v>
      </c>
      <c r="F15" s="11" t="s">
        <v>11</v>
      </c>
      <c r="G15" s="7">
        <v>18</v>
      </c>
    </row>
    <row r="20" spans="3:10" ht="15.75" thickBot="1">
      <c r="C20" s="18"/>
      <c r="D20" s="18"/>
      <c r="E20" s="18"/>
      <c r="F20" s="18"/>
      <c r="G20" s="18"/>
    </row>
    <row r="21" spans="3:10" ht="29.25" thickBot="1">
      <c r="C21" s="14" t="s">
        <v>14</v>
      </c>
      <c r="D21" s="24" t="s">
        <v>2</v>
      </c>
      <c r="E21" s="18"/>
      <c r="F21" s="18"/>
      <c r="G21" s="22" t="s">
        <v>7</v>
      </c>
      <c r="H21" s="23" t="s">
        <v>6</v>
      </c>
      <c r="J21" s="13"/>
    </row>
    <row r="22" spans="3:10">
      <c r="C22" s="15" t="s">
        <v>1</v>
      </c>
      <c r="D22" s="16">
        <f>COUNTIF($E$2:$E$15,$C22)</f>
        <v>4</v>
      </c>
      <c r="E22" s="18"/>
      <c r="F22" s="18"/>
      <c r="G22" s="21" t="s">
        <v>8</v>
      </c>
      <c r="H22" s="1">
        <f>SUMIF($F$2:$F$15,$G22,$G$2:$G$15)</f>
        <v>53</v>
      </c>
      <c r="J22" s="13"/>
    </row>
    <row r="23" spans="3:10">
      <c r="C23" s="15" t="s">
        <v>12</v>
      </c>
      <c r="D23" s="16">
        <f t="shared" ref="D23:D26" si="0">COUNTIF($E$2:$E$15,$C23)</f>
        <v>2</v>
      </c>
      <c r="E23" s="18"/>
      <c r="F23" s="18"/>
      <c r="G23" s="19" t="s">
        <v>9</v>
      </c>
      <c r="H23" s="1">
        <f t="shared" ref="H23:H25" si="1">SUMIF($F$2:$F$15,$G23,$G$2:$G$15)</f>
        <v>35</v>
      </c>
      <c r="J23" s="13"/>
    </row>
    <row r="24" spans="3:10">
      <c r="C24" s="15" t="s">
        <v>13</v>
      </c>
      <c r="D24" s="16">
        <f t="shared" si="0"/>
        <v>4</v>
      </c>
      <c r="E24" s="18"/>
      <c r="F24" s="18"/>
      <c r="G24" s="19" t="s">
        <v>10</v>
      </c>
      <c r="H24" s="1">
        <f t="shared" si="1"/>
        <v>165</v>
      </c>
      <c r="J24" s="13"/>
    </row>
    <row r="25" spans="3:10" ht="15.75" thickBot="1">
      <c r="C25" s="15" t="s">
        <v>3</v>
      </c>
      <c r="D25" s="16">
        <f t="shared" si="0"/>
        <v>3</v>
      </c>
      <c r="E25" s="18"/>
      <c r="F25" s="18"/>
      <c r="G25" s="20" t="s">
        <v>11</v>
      </c>
      <c r="H25" s="1">
        <f t="shared" si="1"/>
        <v>144</v>
      </c>
      <c r="J25" s="13"/>
    </row>
    <row r="26" spans="3:10" ht="15.75" thickBot="1">
      <c r="C26" s="17" t="s">
        <v>4</v>
      </c>
      <c r="D26" s="16">
        <f t="shared" si="0"/>
        <v>1</v>
      </c>
      <c r="E26" s="18"/>
      <c r="F26" s="18"/>
      <c r="G26" s="18"/>
    </row>
  </sheetData>
  <dataValidations count="2">
    <dataValidation type="list" allowBlank="1" showInputMessage="1" showErrorMessage="1" sqref="E2:E15">
      <formula1>Приемка</formula1>
    </dataValidation>
    <dataValidation type="list" allowBlank="1" showInputMessage="1" showErrorMessage="1" sqref="F2:F15">
      <formula1>Вид_Товара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Вид_Товара</vt:lpstr>
      <vt:lpstr>Приемка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Rybnikovs</dc:creator>
  <cp:lastModifiedBy>setimgr2</cp:lastModifiedBy>
  <dcterms:created xsi:type="dcterms:W3CDTF">2016-01-20T12:51:43Z</dcterms:created>
  <dcterms:modified xsi:type="dcterms:W3CDTF">2016-01-20T13:47:35Z</dcterms:modified>
</cp:coreProperties>
</file>