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tabRatio="843" activeTab="2"/>
  </bookViews>
  <sheets>
    <sheet name="05.05.15" sheetId="1" r:id="rId1"/>
    <sheet name="06.05.15" sheetId="2" r:id="rId2"/>
    <sheet name="29.05.15" sheetId="3" r:id="rId3"/>
  </sheets>
  <definedNames/>
  <calcPr fullCalcOnLoad="1"/>
</workbook>
</file>

<file path=xl/sharedStrings.xml><?xml version="1.0" encoding="utf-8"?>
<sst xmlns="http://schemas.openxmlformats.org/spreadsheetml/2006/main" count="52" uniqueCount="17">
  <si>
    <t>Дата.</t>
  </si>
  <si>
    <t>расст. км</t>
  </si>
  <si>
    <t>сумма,руб</t>
  </si>
  <si>
    <t>расход, л</t>
  </si>
  <si>
    <t>Маршрут</t>
  </si>
  <si>
    <t>Итого</t>
  </si>
  <si>
    <t>Цель поездки</t>
  </si>
  <si>
    <t>Закуп</t>
  </si>
  <si>
    <t>02.09.2014.</t>
  </si>
  <si>
    <t>03.09.2014.</t>
  </si>
  <si>
    <t>05.04.20115</t>
  </si>
  <si>
    <t>Расчет затрат на ГСМ за Март  2015 г.</t>
  </si>
  <si>
    <t>Сумма</t>
  </si>
  <si>
    <t>Улица 1 - Улица 2</t>
  </si>
  <si>
    <t>Улица 2 - Улица 1</t>
  </si>
  <si>
    <t>Улица 1 - Улица 3</t>
  </si>
  <si>
    <t>Улица 3 - Улица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</si>
</sst>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2" fillId="0" borderId="11" xfId="58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zoomScale="160" zoomScaleNormal="160" zoomScalePageLayoutView="0" workbookViewId="0" topLeftCell="A1">
      <selection activeCell="B4" sqref="B4:L7"/>
    </sheetView>
  </sheetViews>
  <sheetFormatPr defaultColWidth="9.00390625" defaultRowHeight="12.75"/>
  <cols>
    <col min="12" max="12" width="11.125" style="0" bestFit="1" customWidth="1"/>
  </cols>
  <sheetData>
    <row r="2" spans="1:12" ht="12.75">
      <c r="A2" s="21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2.75">
      <c r="A3" s="3" t="s">
        <v>0</v>
      </c>
      <c r="B3" s="24" t="s">
        <v>4</v>
      </c>
      <c r="C3" s="24"/>
      <c r="D3" s="24"/>
      <c r="E3" s="24"/>
      <c r="F3" s="24"/>
      <c r="G3" s="24"/>
      <c r="H3" s="24"/>
      <c r="I3" s="3" t="s">
        <v>6</v>
      </c>
      <c r="J3" s="3" t="s">
        <v>1</v>
      </c>
      <c r="K3" s="10" t="s">
        <v>3</v>
      </c>
      <c r="L3" s="3" t="s">
        <v>2</v>
      </c>
    </row>
    <row r="4" spans="1:12" ht="12.75">
      <c r="A4" s="1" t="s">
        <v>8</v>
      </c>
      <c r="B4" s="16" t="s">
        <v>13</v>
      </c>
      <c r="C4" s="17"/>
      <c r="D4" s="17"/>
      <c r="E4" s="17"/>
      <c r="F4" s="17"/>
      <c r="G4" s="17"/>
      <c r="H4" s="18"/>
      <c r="I4" s="5" t="s">
        <v>7</v>
      </c>
      <c r="J4" s="3">
        <v>2.4</v>
      </c>
      <c r="K4" s="3">
        <f aca="true" t="shared" si="0" ref="K4:K26">J4*0.12</f>
        <v>0.288</v>
      </c>
      <c r="L4" s="3">
        <f aca="true" t="shared" si="1" ref="L4:L26">PRODUCT(K4)*38.65</f>
        <v>11.131199999999998</v>
      </c>
    </row>
    <row r="5" spans="1:12" ht="12.75">
      <c r="A5" s="1"/>
      <c r="B5" s="16" t="s">
        <v>14</v>
      </c>
      <c r="C5" s="17"/>
      <c r="D5" s="17"/>
      <c r="E5" s="17"/>
      <c r="F5" s="17"/>
      <c r="G5" s="17"/>
      <c r="H5" s="18"/>
      <c r="I5" s="5" t="s">
        <v>7</v>
      </c>
      <c r="J5" s="3">
        <v>0.7</v>
      </c>
      <c r="K5" s="3">
        <f t="shared" si="0"/>
        <v>0.08399999999999999</v>
      </c>
      <c r="L5" s="3">
        <f t="shared" si="1"/>
        <v>3.2465999999999995</v>
      </c>
    </row>
    <row r="6" spans="1:12" ht="12.75">
      <c r="A6" s="1"/>
      <c r="B6" s="16" t="s">
        <v>15</v>
      </c>
      <c r="C6" s="17"/>
      <c r="D6" s="17"/>
      <c r="E6" s="17"/>
      <c r="F6" s="17"/>
      <c r="G6" s="17"/>
      <c r="H6" s="18"/>
      <c r="I6" s="5" t="s">
        <v>7</v>
      </c>
      <c r="J6" s="3">
        <v>3.4</v>
      </c>
      <c r="K6" s="3">
        <f t="shared" si="0"/>
        <v>0.408</v>
      </c>
      <c r="L6" s="3">
        <f t="shared" si="1"/>
        <v>15.769199999999998</v>
      </c>
    </row>
    <row r="7" spans="1:12" ht="12.75">
      <c r="A7" s="1"/>
      <c r="B7" s="16" t="s">
        <v>16</v>
      </c>
      <c r="C7" s="17"/>
      <c r="D7" s="17"/>
      <c r="E7" s="17"/>
      <c r="F7" s="17"/>
      <c r="G7" s="17"/>
      <c r="H7" s="18"/>
      <c r="I7" s="5" t="s">
        <v>7</v>
      </c>
      <c r="J7" s="3">
        <v>1.7</v>
      </c>
      <c r="K7" s="3">
        <f t="shared" si="0"/>
        <v>0.204</v>
      </c>
      <c r="L7" s="3">
        <f t="shared" si="1"/>
        <v>7.884599999999999</v>
      </c>
    </row>
    <row r="8" spans="1:12" ht="12.75">
      <c r="A8" s="1"/>
      <c r="B8" s="16"/>
      <c r="C8" s="17"/>
      <c r="D8" s="17"/>
      <c r="E8" s="17"/>
      <c r="F8" s="17"/>
      <c r="G8" s="17"/>
      <c r="H8" s="18"/>
      <c r="I8" s="5"/>
      <c r="J8" s="4"/>
      <c r="K8" s="3">
        <f aca="true" t="shared" si="2" ref="K8:K26">J8*0.12</f>
        <v>0</v>
      </c>
      <c r="L8" s="3">
        <f aca="true" t="shared" si="3" ref="L8:L26">PRODUCT(K8)*38.65</f>
        <v>0</v>
      </c>
    </row>
    <row r="9" spans="1:12" ht="12.75">
      <c r="A9" s="1"/>
      <c r="B9" s="16"/>
      <c r="C9" s="17"/>
      <c r="D9" s="17"/>
      <c r="E9" s="17"/>
      <c r="F9" s="17"/>
      <c r="G9" s="17"/>
      <c r="H9" s="18"/>
      <c r="I9" s="5"/>
      <c r="J9" s="5"/>
      <c r="K9" s="3">
        <f t="shared" si="2"/>
        <v>0</v>
      </c>
      <c r="L9" s="3">
        <f t="shared" si="3"/>
        <v>0</v>
      </c>
    </row>
    <row r="10" spans="1:12" ht="12.75">
      <c r="A10" s="1"/>
      <c r="B10" s="16"/>
      <c r="C10" s="17"/>
      <c r="D10" s="17"/>
      <c r="E10" s="17"/>
      <c r="F10" s="17"/>
      <c r="G10" s="17"/>
      <c r="H10" s="18"/>
      <c r="I10" s="5"/>
      <c r="J10" s="13"/>
      <c r="K10" s="3">
        <f t="shared" si="2"/>
        <v>0</v>
      </c>
      <c r="L10" s="3">
        <f t="shared" si="3"/>
        <v>0</v>
      </c>
    </row>
    <row r="11" spans="1:12" ht="12.75">
      <c r="A11" s="1"/>
      <c r="B11" s="16"/>
      <c r="C11" s="17"/>
      <c r="D11" s="17"/>
      <c r="E11" s="17"/>
      <c r="F11" s="17"/>
      <c r="G11" s="17"/>
      <c r="H11" s="18"/>
      <c r="I11" s="5"/>
      <c r="J11" s="13"/>
      <c r="K11" s="3">
        <f t="shared" si="2"/>
        <v>0</v>
      </c>
      <c r="L11" s="3">
        <f t="shared" si="3"/>
        <v>0</v>
      </c>
    </row>
    <row r="12" spans="1:12" ht="12.75">
      <c r="A12" s="1"/>
      <c r="B12" s="16"/>
      <c r="C12" s="17"/>
      <c r="D12" s="17"/>
      <c r="E12" s="17"/>
      <c r="F12" s="17"/>
      <c r="G12" s="17"/>
      <c r="H12" s="18"/>
      <c r="I12" s="5"/>
      <c r="J12" s="5"/>
      <c r="K12" s="3">
        <f t="shared" si="2"/>
        <v>0</v>
      </c>
      <c r="L12" s="3">
        <f t="shared" si="3"/>
        <v>0</v>
      </c>
    </row>
    <row r="13" spans="1:12" ht="12.75">
      <c r="A13" s="1"/>
      <c r="B13" s="16"/>
      <c r="C13" s="17"/>
      <c r="D13" s="17"/>
      <c r="E13" s="17"/>
      <c r="F13" s="17"/>
      <c r="G13" s="17"/>
      <c r="H13" s="18"/>
      <c r="I13" s="5"/>
      <c r="J13" s="5"/>
      <c r="K13" s="3">
        <f t="shared" si="2"/>
        <v>0</v>
      </c>
      <c r="L13" s="3">
        <f t="shared" si="3"/>
        <v>0</v>
      </c>
    </row>
    <row r="14" spans="1:12" ht="12.75">
      <c r="A14" s="1"/>
      <c r="B14" s="16"/>
      <c r="C14" s="17"/>
      <c r="D14" s="17"/>
      <c r="E14" s="17"/>
      <c r="F14" s="17"/>
      <c r="G14" s="17"/>
      <c r="H14" s="18"/>
      <c r="I14" s="5"/>
      <c r="J14" s="5"/>
      <c r="K14" s="3">
        <f t="shared" si="2"/>
        <v>0</v>
      </c>
      <c r="L14" s="3">
        <f t="shared" si="3"/>
        <v>0</v>
      </c>
    </row>
    <row r="15" spans="1:12" ht="12.75">
      <c r="A15" s="1"/>
      <c r="B15" s="16"/>
      <c r="C15" s="17"/>
      <c r="D15" s="17"/>
      <c r="E15" s="17"/>
      <c r="F15" s="17"/>
      <c r="G15" s="17"/>
      <c r="H15" s="18"/>
      <c r="I15" s="5"/>
      <c r="J15" s="5"/>
      <c r="K15" s="3">
        <f t="shared" si="2"/>
        <v>0</v>
      </c>
      <c r="L15" s="3">
        <f t="shared" si="3"/>
        <v>0</v>
      </c>
    </row>
    <row r="16" spans="1:12" ht="12.75">
      <c r="A16" s="1"/>
      <c r="B16" s="16"/>
      <c r="C16" s="17"/>
      <c r="D16" s="17"/>
      <c r="E16" s="17"/>
      <c r="F16" s="17"/>
      <c r="G16" s="17"/>
      <c r="H16" s="18"/>
      <c r="I16" s="5"/>
      <c r="J16" s="5"/>
      <c r="K16" s="3">
        <f t="shared" si="2"/>
        <v>0</v>
      </c>
      <c r="L16" s="3">
        <f t="shared" si="3"/>
        <v>0</v>
      </c>
    </row>
    <row r="17" spans="1:12" ht="12.75">
      <c r="A17" s="1"/>
      <c r="B17" s="16"/>
      <c r="C17" s="17"/>
      <c r="D17" s="17"/>
      <c r="E17" s="17"/>
      <c r="F17" s="17"/>
      <c r="G17" s="17"/>
      <c r="H17" s="18"/>
      <c r="I17" s="5"/>
      <c r="J17" s="5"/>
      <c r="K17" s="3">
        <f t="shared" si="2"/>
        <v>0</v>
      </c>
      <c r="L17" s="3">
        <f t="shared" si="3"/>
        <v>0</v>
      </c>
    </row>
    <row r="18" spans="1:12" ht="12.75">
      <c r="A18" s="1"/>
      <c r="B18" s="16"/>
      <c r="C18" s="17"/>
      <c r="D18" s="17"/>
      <c r="E18" s="17"/>
      <c r="F18" s="17"/>
      <c r="G18" s="17"/>
      <c r="H18" s="18"/>
      <c r="I18" s="5"/>
      <c r="J18" s="3"/>
      <c r="K18" s="3">
        <f t="shared" si="2"/>
        <v>0</v>
      </c>
      <c r="L18" s="3">
        <f t="shared" si="3"/>
        <v>0</v>
      </c>
    </row>
    <row r="19" spans="1:12" ht="12.75">
      <c r="A19" s="1"/>
      <c r="B19" s="16"/>
      <c r="C19" s="17"/>
      <c r="D19" s="17"/>
      <c r="E19" s="17"/>
      <c r="F19" s="17"/>
      <c r="G19" s="17"/>
      <c r="H19" s="18"/>
      <c r="I19" s="5"/>
      <c r="J19" s="3"/>
      <c r="K19" s="3">
        <f t="shared" si="2"/>
        <v>0</v>
      </c>
      <c r="L19" s="3">
        <f t="shared" si="3"/>
        <v>0</v>
      </c>
    </row>
    <row r="20" spans="1:12" ht="12.75">
      <c r="A20" s="1"/>
      <c r="B20" s="16"/>
      <c r="C20" s="17"/>
      <c r="D20" s="17"/>
      <c r="E20" s="17"/>
      <c r="F20" s="17"/>
      <c r="G20" s="17"/>
      <c r="H20" s="18"/>
      <c r="I20" s="5"/>
      <c r="J20" s="3"/>
      <c r="K20" s="3">
        <f t="shared" si="2"/>
        <v>0</v>
      </c>
      <c r="L20" s="3">
        <f t="shared" si="3"/>
        <v>0</v>
      </c>
    </row>
    <row r="21" spans="1:12" ht="12.75">
      <c r="A21" s="1"/>
      <c r="B21" s="16"/>
      <c r="C21" s="17"/>
      <c r="D21" s="17"/>
      <c r="E21" s="17"/>
      <c r="F21" s="17"/>
      <c r="G21" s="17"/>
      <c r="H21" s="18"/>
      <c r="I21" s="5"/>
      <c r="J21" s="3"/>
      <c r="K21" s="3">
        <f t="shared" si="2"/>
        <v>0</v>
      </c>
      <c r="L21" s="3">
        <f t="shared" si="3"/>
        <v>0</v>
      </c>
    </row>
    <row r="22" spans="1:12" ht="12.75">
      <c r="A22" s="1"/>
      <c r="B22" s="16"/>
      <c r="C22" s="17"/>
      <c r="D22" s="17"/>
      <c r="E22" s="17"/>
      <c r="F22" s="17"/>
      <c r="G22" s="17"/>
      <c r="H22" s="18"/>
      <c r="I22" s="5"/>
      <c r="J22" s="3"/>
      <c r="K22" s="3">
        <f t="shared" si="2"/>
        <v>0</v>
      </c>
      <c r="L22" s="3">
        <f t="shared" si="3"/>
        <v>0</v>
      </c>
    </row>
    <row r="23" spans="1:12" ht="12.75">
      <c r="A23" s="1"/>
      <c r="B23" s="20"/>
      <c r="C23" s="20"/>
      <c r="D23" s="20"/>
      <c r="E23" s="20"/>
      <c r="F23" s="20"/>
      <c r="G23" s="20"/>
      <c r="H23" s="20"/>
      <c r="I23" s="5"/>
      <c r="J23" s="3"/>
      <c r="K23" s="3">
        <f t="shared" si="2"/>
        <v>0</v>
      </c>
      <c r="L23" s="3">
        <f t="shared" si="3"/>
        <v>0</v>
      </c>
    </row>
    <row r="24" spans="1:12" ht="12.75">
      <c r="A24" s="1"/>
      <c r="B24" s="20"/>
      <c r="C24" s="20"/>
      <c r="D24" s="20"/>
      <c r="E24" s="20"/>
      <c r="F24" s="20"/>
      <c r="G24" s="20"/>
      <c r="H24" s="20"/>
      <c r="I24" s="5"/>
      <c r="J24" s="3"/>
      <c r="K24" s="3">
        <f t="shared" si="2"/>
        <v>0</v>
      </c>
      <c r="L24" s="3">
        <f t="shared" si="3"/>
        <v>0</v>
      </c>
    </row>
    <row r="25" spans="1:12" ht="12.75">
      <c r="A25" s="1"/>
      <c r="B25" s="20"/>
      <c r="C25" s="20"/>
      <c r="D25" s="20"/>
      <c r="E25" s="20"/>
      <c r="F25" s="20"/>
      <c r="G25" s="20"/>
      <c r="H25" s="20"/>
      <c r="I25" s="5"/>
      <c r="J25" s="3"/>
      <c r="K25" s="3">
        <f t="shared" si="2"/>
        <v>0</v>
      </c>
      <c r="L25" s="3">
        <f t="shared" si="3"/>
        <v>0</v>
      </c>
    </row>
    <row r="26" spans="1:12" ht="12.75">
      <c r="A26" s="1"/>
      <c r="B26" s="16"/>
      <c r="C26" s="17"/>
      <c r="D26" s="17"/>
      <c r="E26" s="17"/>
      <c r="F26" s="17"/>
      <c r="G26" s="17"/>
      <c r="H26" s="18"/>
      <c r="I26" s="5"/>
      <c r="J26" s="3"/>
      <c r="K26" s="3">
        <f t="shared" si="2"/>
        <v>0</v>
      </c>
      <c r="L26" s="3">
        <f t="shared" si="3"/>
        <v>0</v>
      </c>
    </row>
    <row r="27" spans="1:12" ht="12.75">
      <c r="A27" s="6" t="s">
        <v>5</v>
      </c>
      <c r="B27" s="8"/>
      <c r="C27" s="9"/>
      <c r="D27" s="9"/>
      <c r="E27" s="9"/>
      <c r="F27" s="9"/>
      <c r="G27" s="9"/>
      <c r="H27" s="9"/>
      <c r="I27" s="9"/>
      <c r="J27" s="7">
        <f>SUM(J4:J26)</f>
        <v>8.2</v>
      </c>
      <c r="K27" s="7">
        <f>SUM(K4:K26)</f>
        <v>0.984</v>
      </c>
      <c r="L27" s="12">
        <f>SUM(L4:L26)</f>
        <v>38.0316</v>
      </c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1"/>
    </row>
    <row r="29" spans="1:12" ht="12.75">
      <c r="A29" s="19"/>
      <c r="B29" s="19"/>
      <c r="C29" s="19"/>
      <c r="D29" s="19"/>
      <c r="E29" s="19"/>
      <c r="F29" s="19"/>
      <c r="G29" s="2"/>
      <c r="H29" s="2"/>
      <c r="I29" s="2"/>
      <c r="J29" s="2"/>
      <c r="K29" s="2"/>
      <c r="L29" s="2"/>
    </row>
    <row r="31" ht="12.75">
      <c r="L31" s="14"/>
    </row>
  </sheetData>
  <sheetProtection/>
  <mergeCells count="27">
    <mergeCell ref="A2:L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6:H26"/>
    <mergeCell ref="A29:C29"/>
    <mergeCell ref="D29:F29"/>
    <mergeCell ref="B20:H20"/>
    <mergeCell ref="B21:H21"/>
    <mergeCell ref="B22:H22"/>
    <mergeCell ref="B23:H23"/>
    <mergeCell ref="B24:H24"/>
    <mergeCell ref="B25:H2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="145" zoomScaleNormal="145" zoomScalePageLayoutView="0" workbookViewId="0" topLeftCell="A1">
      <selection activeCell="B4" sqref="B4:L7"/>
    </sheetView>
  </sheetViews>
  <sheetFormatPr defaultColWidth="9.00390625" defaultRowHeight="12.75"/>
  <cols>
    <col min="8" max="8" width="12.875" style="0" customWidth="1"/>
  </cols>
  <sheetData>
    <row r="2" spans="1:12" ht="12.75">
      <c r="A2" s="21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2.75">
      <c r="A3" s="3" t="s">
        <v>0</v>
      </c>
      <c r="B3" s="24" t="s">
        <v>4</v>
      </c>
      <c r="C3" s="24"/>
      <c r="D3" s="24"/>
      <c r="E3" s="24"/>
      <c r="F3" s="24"/>
      <c r="G3" s="24"/>
      <c r="H3" s="24"/>
      <c r="I3" s="3" t="s">
        <v>6</v>
      </c>
      <c r="J3" s="3" t="s">
        <v>1</v>
      </c>
      <c r="K3" s="10" t="s">
        <v>3</v>
      </c>
      <c r="L3" s="3" t="s">
        <v>2</v>
      </c>
    </row>
    <row r="4" spans="1:12" ht="12.75">
      <c r="A4" s="1" t="s">
        <v>9</v>
      </c>
      <c r="B4" s="16" t="s">
        <v>13</v>
      </c>
      <c r="C4" s="17"/>
      <c r="D4" s="17"/>
      <c r="E4" s="17"/>
      <c r="F4" s="17"/>
      <c r="G4" s="17"/>
      <c r="H4" s="18"/>
      <c r="I4" s="5" t="s">
        <v>7</v>
      </c>
      <c r="J4" s="3">
        <v>2.4</v>
      </c>
      <c r="K4" s="3">
        <f>J4*0.12</f>
        <v>0.288</v>
      </c>
      <c r="L4" s="3">
        <f>PRODUCT(K4)*38.65</f>
        <v>11.131199999999998</v>
      </c>
    </row>
    <row r="5" spans="1:12" ht="12.75">
      <c r="A5" s="1"/>
      <c r="B5" s="16" t="s">
        <v>14</v>
      </c>
      <c r="C5" s="17"/>
      <c r="D5" s="17"/>
      <c r="E5" s="17"/>
      <c r="F5" s="17"/>
      <c r="G5" s="17"/>
      <c r="H5" s="18"/>
      <c r="I5" s="5" t="s">
        <v>7</v>
      </c>
      <c r="J5" s="3">
        <v>0.7</v>
      </c>
      <c r="K5" s="3">
        <f>J5*0.12</f>
        <v>0.08399999999999999</v>
      </c>
      <c r="L5" s="3">
        <f>PRODUCT(K5)*38.65</f>
        <v>3.2465999999999995</v>
      </c>
    </row>
    <row r="6" spans="1:12" ht="12.75">
      <c r="A6" s="1"/>
      <c r="B6" s="16" t="s">
        <v>15</v>
      </c>
      <c r="C6" s="17"/>
      <c r="D6" s="17"/>
      <c r="E6" s="17"/>
      <c r="F6" s="17"/>
      <c r="G6" s="17"/>
      <c r="H6" s="18"/>
      <c r="I6" s="5" t="s">
        <v>7</v>
      </c>
      <c r="J6" s="3">
        <v>3.4</v>
      </c>
      <c r="K6" s="3">
        <f>J6*0.12</f>
        <v>0.408</v>
      </c>
      <c r="L6" s="3">
        <f>PRODUCT(K6)*38.65</f>
        <v>15.769199999999998</v>
      </c>
    </row>
    <row r="7" spans="1:12" ht="12.75">
      <c r="A7" s="1"/>
      <c r="B7" s="16" t="s">
        <v>16</v>
      </c>
      <c r="C7" s="17"/>
      <c r="D7" s="17"/>
      <c r="E7" s="17"/>
      <c r="F7" s="17"/>
      <c r="G7" s="17"/>
      <c r="H7" s="18"/>
      <c r="I7" s="5" t="s">
        <v>7</v>
      </c>
      <c r="J7" s="3">
        <v>1.7</v>
      </c>
      <c r="K7" s="3">
        <f>J7*0.12</f>
        <v>0.204</v>
      </c>
      <c r="L7" s="3">
        <f>PRODUCT(K7)*38.65</f>
        <v>7.884599999999999</v>
      </c>
    </row>
    <row r="8" spans="1:12" ht="12.75">
      <c r="A8" s="1"/>
      <c r="B8" s="16"/>
      <c r="C8" s="17"/>
      <c r="D8" s="17"/>
      <c r="E8" s="17"/>
      <c r="F8" s="17"/>
      <c r="G8" s="17"/>
      <c r="H8" s="18"/>
      <c r="I8" s="5"/>
      <c r="J8" s="4"/>
      <c r="K8" s="3">
        <f aca="true" t="shared" si="0" ref="K8:K26">J8*0.12</f>
        <v>0</v>
      </c>
      <c r="L8" s="3">
        <f aca="true" t="shared" si="1" ref="L8:L26">PRODUCT(K8)*38.65</f>
        <v>0</v>
      </c>
    </row>
    <row r="9" spans="1:12" ht="12.75">
      <c r="A9" s="1"/>
      <c r="B9" s="16"/>
      <c r="C9" s="17"/>
      <c r="D9" s="17"/>
      <c r="E9" s="17"/>
      <c r="F9" s="17"/>
      <c r="G9" s="17"/>
      <c r="H9" s="18"/>
      <c r="I9" s="5"/>
      <c r="J9" s="13"/>
      <c r="K9" s="3">
        <f t="shared" si="0"/>
        <v>0</v>
      </c>
      <c r="L9" s="3">
        <f t="shared" si="1"/>
        <v>0</v>
      </c>
    </row>
    <row r="10" spans="1:12" ht="12.75">
      <c r="A10" s="1"/>
      <c r="B10" s="16"/>
      <c r="C10" s="17"/>
      <c r="D10" s="17"/>
      <c r="E10" s="17"/>
      <c r="F10" s="17"/>
      <c r="G10" s="17"/>
      <c r="H10" s="18"/>
      <c r="I10" s="5"/>
      <c r="J10" s="13"/>
      <c r="K10" s="3">
        <f t="shared" si="0"/>
        <v>0</v>
      </c>
      <c r="L10" s="3">
        <f t="shared" si="1"/>
        <v>0</v>
      </c>
    </row>
    <row r="11" spans="1:12" ht="12.75">
      <c r="A11" s="1"/>
      <c r="B11" s="16"/>
      <c r="C11" s="17"/>
      <c r="D11" s="17"/>
      <c r="E11" s="17"/>
      <c r="F11" s="17"/>
      <c r="G11" s="17"/>
      <c r="H11" s="18"/>
      <c r="I11" s="5"/>
      <c r="J11" s="3"/>
      <c r="K11" s="3">
        <f t="shared" si="0"/>
        <v>0</v>
      </c>
      <c r="L11" s="3">
        <f t="shared" si="1"/>
        <v>0</v>
      </c>
    </row>
    <row r="12" spans="1:12" ht="12.75">
      <c r="A12" s="1"/>
      <c r="B12" s="16"/>
      <c r="C12" s="17"/>
      <c r="D12" s="17"/>
      <c r="E12" s="17"/>
      <c r="F12" s="17"/>
      <c r="G12" s="17"/>
      <c r="H12" s="18"/>
      <c r="I12" s="5"/>
      <c r="J12" s="5"/>
      <c r="K12" s="3">
        <f t="shared" si="0"/>
        <v>0</v>
      </c>
      <c r="L12" s="3">
        <f t="shared" si="1"/>
        <v>0</v>
      </c>
    </row>
    <row r="13" spans="1:12" ht="12.75">
      <c r="A13" s="1"/>
      <c r="B13" s="16"/>
      <c r="C13" s="17"/>
      <c r="D13" s="17"/>
      <c r="E13" s="17"/>
      <c r="F13" s="17"/>
      <c r="G13" s="17"/>
      <c r="H13" s="18"/>
      <c r="I13" s="5"/>
      <c r="J13" s="5"/>
      <c r="K13" s="3">
        <f t="shared" si="0"/>
        <v>0</v>
      </c>
      <c r="L13" s="3">
        <f t="shared" si="1"/>
        <v>0</v>
      </c>
    </row>
    <row r="14" spans="1:12" ht="12.75">
      <c r="A14" s="1"/>
      <c r="B14" s="16"/>
      <c r="C14" s="17"/>
      <c r="D14" s="17"/>
      <c r="E14" s="17"/>
      <c r="F14" s="17"/>
      <c r="G14" s="17"/>
      <c r="H14" s="18"/>
      <c r="I14" s="5"/>
      <c r="J14" s="5"/>
      <c r="K14" s="3">
        <f t="shared" si="0"/>
        <v>0</v>
      </c>
      <c r="L14" s="3">
        <f t="shared" si="1"/>
        <v>0</v>
      </c>
    </row>
    <row r="15" spans="1:12" ht="12.75">
      <c r="A15" s="1"/>
      <c r="B15" s="16"/>
      <c r="C15" s="17"/>
      <c r="D15" s="17"/>
      <c r="E15" s="17"/>
      <c r="F15" s="17"/>
      <c r="G15" s="17"/>
      <c r="H15" s="18"/>
      <c r="I15" s="5"/>
      <c r="J15" s="5"/>
      <c r="K15" s="3">
        <f t="shared" si="0"/>
        <v>0</v>
      </c>
      <c r="L15" s="3">
        <f t="shared" si="1"/>
        <v>0</v>
      </c>
    </row>
    <row r="16" spans="1:12" ht="12.75">
      <c r="A16" s="1"/>
      <c r="B16" s="25"/>
      <c r="C16" s="26"/>
      <c r="D16" s="26"/>
      <c r="E16" s="26"/>
      <c r="F16" s="26"/>
      <c r="G16" s="26"/>
      <c r="H16" s="27"/>
      <c r="I16" s="5"/>
      <c r="J16" s="5"/>
      <c r="K16" s="3">
        <f t="shared" si="0"/>
        <v>0</v>
      </c>
      <c r="L16" s="3">
        <f t="shared" si="1"/>
        <v>0</v>
      </c>
    </row>
    <row r="17" spans="1:12" ht="12.75">
      <c r="A17" s="1"/>
      <c r="B17" s="25"/>
      <c r="C17" s="26"/>
      <c r="D17" s="26"/>
      <c r="E17" s="26"/>
      <c r="F17" s="26"/>
      <c r="G17" s="26"/>
      <c r="H17" s="27"/>
      <c r="I17" s="5"/>
      <c r="J17" s="5"/>
      <c r="K17" s="3">
        <f t="shared" si="0"/>
        <v>0</v>
      </c>
      <c r="L17" s="3">
        <f t="shared" si="1"/>
        <v>0</v>
      </c>
    </row>
    <row r="18" spans="1:12" ht="12.75">
      <c r="A18" s="1"/>
      <c r="B18" s="16"/>
      <c r="C18" s="17"/>
      <c r="D18" s="17"/>
      <c r="E18" s="17"/>
      <c r="F18" s="17"/>
      <c r="G18" s="17"/>
      <c r="H18" s="18"/>
      <c r="I18" s="5"/>
      <c r="J18" s="3"/>
      <c r="K18" s="3">
        <f t="shared" si="0"/>
        <v>0</v>
      </c>
      <c r="L18" s="3">
        <f t="shared" si="1"/>
        <v>0</v>
      </c>
    </row>
    <row r="19" spans="1:12" ht="12.75">
      <c r="A19" s="1"/>
      <c r="B19" s="16"/>
      <c r="C19" s="17"/>
      <c r="D19" s="17"/>
      <c r="E19" s="17"/>
      <c r="F19" s="17"/>
      <c r="G19" s="17"/>
      <c r="H19" s="18"/>
      <c r="I19" s="5"/>
      <c r="J19" s="3"/>
      <c r="K19" s="3">
        <f t="shared" si="0"/>
        <v>0</v>
      </c>
      <c r="L19" s="3">
        <f t="shared" si="1"/>
        <v>0</v>
      </c>
    </row>
    <row r="20" spans="1:12" ht="12.75">
      <c r="A20" s="1"/>
      <c r="B20" s="16"/>
      <c r="C20" s="17"/>
      <c r="D20" s="17"/>
      <c r="E20" s="17"/>
      <c r="F20" s="17"/>
      <c r="G20" s="17"/>
      <c r="H20" s="18"/>
      <c r="I20" s="5"/>
      <c r="J20" s="3"/>
      <c r="K20" s="3">
        <f t="shared" si="0"/>
        <v>0</v>
      </c>
      <c r="L20" s="3">
        <f t="shared" si="1"/>
        <v>0</v>
      </c>
    </row>
    <row r="21" spans="1:12" ht="12.75">
      <c r="A21" s="1"/>
      <c r="B21" s="16"/>
      <c r="C21" s="17"/>
      <c r="D21" s="17"/>
      <c r="E21" s="17"/>
      <c r="F21" s="17"/>
      <c r="G21" s="17"/>
      <c r="H21" s="18"/>
      <c r="I21" s="5"/>
      <c r="J21" s="3"/>
      <c r="K21" s="3">
        <f t="shared" si="0"/>
        <v>0</v>
      </c>
      <c r="L21" s="3">
        <f t="shared" si="1"/>
        <v>0</v>
      </c>
    </row>
    <row r="22" spans="1:12" ht="12.75">
      <c r="A22" s="1"/>
      <c r="B22" s="16"/>
      <c r="C22" s="17"/>
      <c r="D22" s="17"/>
      <c r="E22" s="17"/>
      <c r="F22" s="17"/>
      <c r="G22" s="17"/>
      <c r="H22" s="18"/>
      <c r="I22" s="5"/>
      <c r="J22" s="3"/>
      <c r="K22" s="3">
        <f t="shared" si="0"/>
        <v>0</v>
      </c>
      <c r="L22" s="3">
        <f t="shared" si="1"/>
        <v>0</v>
      </c>
    </row>
    <row r="23" spans="1:12" ht="12.75">
      <c r="A23" s="1"/>
      <c r="B23" s="16"/>
      <c r="C23" s="17"/>
      <c r="D23" s="17"/>
      <c r="E23" s="17"/>
      <c r="F23" s="17"/>
      <c r="G23" s="17"/>
      <c r="H23" s="18"/>
      <c r="I23" s="5"/>
      <c r="J23" s="3"/>
      <c r="K23" s="3">
        <f t="shared" si="0"/>
        <v>0</v>
      </c>
      <c r="L23" s="3">
        <f t="shared" si="1"/>
        <v>0</v>
      </c>
    </row>
    <row r="24" spans="1:12" ht="12.75">
      <c r="A24" s="1"/>
      <c r="B24" s="16"/>
      <c r="C24" s="17"/>
      <c r="D24" s="17"/>
      <c r="E24" s="17"/>
      <c r="F24" s="17"/>
      <c r="G24" s="17"/>
      <c r="H24" s="18"/>
      <c r="I24" s="5"/>
      <c r="J24" s="3"/>
      <c r="K24" s="3">
        <f t="shared" si="0"/>
        <v>0</v>
      </c>
      <c r="L24" s="3">
        <f t="shared" si="1"/>
        <v>0</v>
      </c>
    </row>
    <row r="25" spans="1:12" ht="12.75">
      <c r="A25" s="1"/>
      <c r="B25" s="16"/>
      <c r="C25" s="17"/>
      <c r="D25" s="17"/>
      <c r="E25" s="17"/>
      <c r="F25" s="17"/>
      <c r="G25" s="17"/>
      <c r="H25" s="18"/>
      <c r="I25" s="5"/>
      <c r="J25" s="3"/>
      <c r="K25" s="3">
        <f t="shared" si="0"/>
        <v>0</v>
      </c>
      <c r="L25" s="3">
        <f t="shared" si="1"/>
        <v>0</v>
      </c>
    </row>
    <row r="26" spans="1:12" ht="12.75">
      <c r="A26" s="1"/>
      <c r="B26" s="16"/>
      <c r="C26" s="17"/>
      <c r="D26" s="17"/>
      <c r="E26" s="17"/>
      <c r="F26" s="17"/>
      <c r="G26" s="17"/>
      <c r="H26" s="18"/>
      <c r="I26" s="5"/>
      <c r="J26" s="3"/>
      <c r="K26" s="3">
        <f t="shared" si="0"/>
        <v>0</v>
      </c>
      <c r="L26" s="3">
        <f t="shared" si="1"/>
        <v>0</v>
      </c>
    </row>
    <row r="27" spans="1:12" ht="12.75">
      <c r="A27" s="6" t="s">
        <v>5</v>
      </c>
      <c r="B27" s="8"/>
      <c r="C27" s="9"/>
      <c r="D27" s="9"/>
      <c r="E27" s="9"/>
      <c r="F27" s="9"/>
      <c r="G27" s="9"/>
      <c r="H27" s="9"/>
      <c r="I27" s="9"/>
      <c r="J27" s="7">
        <f>SUM(J4:J26)</f>
        <v>8.2</v>
      </c>
      <c r="K27" s="7">
        <f>SUM(K4:K26)</f>
        <v>0.984</v>
      </c>
      <c r="L27" s="12">
        <f>SUM(L4:L26)</f>
        <v>38.0316</v>
      </c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1"/>
    </row>
    <row r="29" spans="1:12" ht="12.75">
      <c r="A29" s="19"/>
      <c r="B29" s="19"/>
      <c r="C29" s="19"/>
      <c r="D29" s="19"/>
      <c r="E29" s="19"/>
      <c r="F29" s="19"/>
      <c r="G29" s="2"/>
      <c r="H29" s="2"/>
      <c r="I29" s="2"/>
      <c r="J29" s="2"/>
      <c r="K29" s="2"/>
      <c r="L29" s="2"/>
    </row>
  </sheetData>
  <sheetProtection/>
  <mergeCells count="27">
    <mergeCell ref="A2:L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6:H26"/>
    <mergeCell ref="A29:C29"/>
    <mergeCell ref="D29:F29"/>
    <mergeCell ref="B20:H20"/>
    <mergeCell ref="B21:H21"/>
    <mergeCell ref="B22:H22"/>
    <mergeCell ref="B23:H23"/>
    <mergeCell ref="B24:H24"/>
    <mergeCell ref="B25:H2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="115" zoomScaleNormal="115" zoomScalePageLayoutView="0" workbookViewId="0" topLeftCell="A1">
      <selection activeCell="L17" sqref="L17"/>
    </sheetView>
  </sheetViews>
  <sheetFormatPr defaultColWidth="9.00390625" defaultRowHeight="12.75"/>
  <cols>
    <col min="12" max="12" width="10.25390625" style="0" bestFit="1" customWidth="1"/>
  </cols>
  <sheetData>
    <row r="2" spans="1:12" ht="12.75">
      <c r="A2" s="21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2.75">
      <c r="A3" s="3" t="s">
        <v>0</v>
      </c>
      <c r="B3" s="24" t="s">
        <v>4</v>
      </c>
      <c r="C3" s="24"/>
      <c r="D3" s="24"/>
      <c r="E3" s="24"/>
      <c r="F3" s="24"/>
      <c r="G3" s="24"/>
      <c r="H3" s="24"/>
      <c r="I3" s="3" t="s">
        <v>6</v>
      </c>
      <c r="J3" s="3" t="s">
        <v>1</v>
      </c>
      <c r="K3" s="10" t="s">
        <v>3</v>
      </c>
      <c r="L3" s="3" t="s">
        <v>2</v>
      </c>
    </row>
    <row r="4" spans="1:12" ht="12.75">
      <c r="A4" s="1" t="s">
        <v>10</v>
      </c>
      <c r="B4" s="16" t="s">
        <v>13</v>
      </c>
      <c r="C4" s="17"/>
      <c r="D4" s="17"/>
      <c r="E4" s="17"/>
      <c r="F4" s="17"/>
      <c r="G4" s="17"/>
      <c r="H4" s="18"/>
      <c r="I4" s="5" t="s">
        <v>7</v>
      </c>
      <c r="J4" s="3">
        <v>2.4</v>
      </c>
      <c r="K4" s="3">
        <f>J4*0.12</f>
        <v>0.288</v>
      </c>
      <c r="L4" s="3">
        <f>PRODUCT(K4)*38.65</f>
        <v>11.131199999999998</v>
      </c>
    </row>
    <row r="5" spans="1:12" ht="12.75">
      <c r="A5" s="1"/>
      <c r="B5" s="16" t="s">
        <v>14</v>
      </c>
      <c r="C5" s="17"/>
      <c r="D5" s="17"/>
      <c r="E5" s="17"/>
      <c r="F5" s="17"/>
      <c r="G5" s="17"/>
      <c r="H5" s="18"/>
      <c r="I5" s="5" t="s">
        <v>7</v>
      </c>
      <c r="J5" s="3">
        <v>0.7</v>
      </c>
      <c r="K5" s="3">
        <f>J5*0.12</f>
        <v>0.08399999999999999</v>
      </c>
      <c r="L5" s="3">
        <f>PRODUCT(K5)*38.65</f>
        <v>3.2465999999999995</v>
      </c>
    </row>
    <row r="6" spans="1:12" ht="12.75">
      <c r="A6" s="1"/>
      <c r="B6" s="16" t="s">
        <v>15</v>
      </c>
      <c r="C6" s="17"/>
      <c r="D6" s="17"/>
      <c r="E6" s="17"/>
      <c r="F6" s="17"/>
      <c r="G6" s="17"/>
      <c r="H6" s="18"/>
      <c r="I6" s="5" t="s">
        <v>7</v>
      </c>
      <c r="J6" s="3">
        <v>3.4</v>
      </c>
      <c r="K6" s="3">
        <f>J6*0.12</f>
        <v>0.408</v>
      </c>
      <c r="L6" s="3">
        <f>PRODUCT(K6)*38.65</f>
        <v>15.769199999999998</v>
      </c>
    </row>
    <row r="7" spans="1:12" ht="12.75">
      <c r="A7" s="1"/>
      <c r="B7" s="16" t="s">
        <v>16</v>
      </c>
      <c r="C7" s="17"/>
      <c r="D7" s="17"/>
      <c r="E7" s="17"/>
      <c r="F7" s="17"/>
      <c r="G7" s="17"/>
      <c r="H7" s="18"/>
      <c r="I7" s="5" t="s">
        <v>7</v>
      </c>
      <c r="J7" s="3">
        <v>1.7</v>
      </c>
      <c r="K7" s="3">
        <f>J7*0.12</f>
        <v>0.204</v>
      </c>
      <c r="L7" s="3">
        <f>PRODUCT(K7)*38.65</f>
        <v>7.884599999999999</v>
      </c>
    </row>
    <row r="8" spans="1:12" ht="12.75">
      <c r="A8" s="1"/>
      <c r="B8" s="16"/>
      <c r="C8" s="17"/>
      <c r="D8" s="17"/>
      <c r="E8" s="17"/>
      <c r="F8" s="17"/>
      <c r="G8" s="17"/>
      <c r="H8" s="18"/>
      <c r="I8" s="5"/>
      <c r="J8" s="4"/>
      <c r="K8" s="3">
        <f aca="true" t="shared" si="0" ref="K8:K25">J8*0.12</f>
        <v>0</v>
      </c>
      <c r="L8" s="3">
        <f aca="true" t="shared" si="1" ref="L8:L25">PRODUCT(K8)*38.65</f>
        <v>0</v>
      </c>
    </row>
    <row r="9" spans="1:12" ht="12.75">
      <c r="A9" s="1"/>
      <c r="B9" s="16"/>
      <c r="C9" s="17"/>
      <c r="D9" s="17"/>
      <c r="E9" s="17"/>
      <c r="F9" s="17"/>
      <c r="G9" s="17"/>
      <c r="H9" s="18"/>
      <c r="I9" s="5"/>
      <c r="J9" s="3"/>
      <c r="K9" s="3">
        <f t="shared" si="0"/>
        <v>0</v>
      </c>
      <c r="L9" s="3">
        <f t="shared" si="1"/>
        <v>0</v>
      </c>
    </row>
    <row r="10" spans="1:12" ht="12.75">
      <c r="A10" s="1"/>
      <c r="B10" s="16"/>
      <c r="C10" s="17"/>
      <c r="D10" s="17"/>
      <c r="E10" s="17"/>
      <c r="F10" s="17"/>
      <c r="G10" s="17"/>
      <c r="H10" s="18"/>
      <c r="I10" s="5"/>
      <c r="J10" s="5"/>
      <c r="K10" s="3">
        <f t="shared" si="0"/>
        <v>0</v>
      </c>
      <c r="L10" s="3">
        <f t="shared" si="1"/>
        <v>0</v>
      </c>
    </row>
    <row r="11" spans="1:12" ht="12.75">
      <c r="A11" s="1"/>
      <c r="B11" s="16"/>
      <c r="C11" s="17"/>
      <c r="D11" s="17"/>
      <c r="E11" s="17"/>
      <c r="F11" s="17"/>
      <c r="G11" s="17"/>
      <c r="H11" s="18"/>
      <c r="I11" s="5"/>
      <c r="J11" s="3"/>
      <c r="K11" s="3">
        <f t="shared" si="0"/>
        <v>0</v>
      </c>
      <c r="L11" s="3">
        <f t="shared" si="1"/>
        <v>0</v>
      </c>
    </row>
    <row r="12" spans="1:12" ht="12.75">
      <c r="A12" s="1"/>
      <c r="B12" s="16"/>
      <c r="C12" s="17"/>
      <c r="D12" s="17"/>
      <c r="E12" s="17"/>
      <c r="F12" s="17"/>
      <c r="G12" s="17"/>
      <c r="H12" s="18"/>
      <c r="I12" s="5"/>
      <c r="J12" s="13"/>
      <c r="K12" s="3">
        <f t="shared" si="0"/>
        <v>0</v>
      </c>
      <c r="L12" s="3">
        <f t="shared" si="1"/>
        <v>0</v>
      </c>
    </row>
    <row r="13" spans="1:12" ht="12.75">
      <c r="A13" s="1"/>
      <c r="B13" s="16"/>
      <c r="C13" s="17"/>
      <c r="D13" s="17"/>
      <c r="E13" s="17"/>
      <c r="F13" s="17"/>
      <c r="G13" s="17"/>
      <c r="H13" s="18"/>
      <c r="I13" s="5"/>
      <c r="J13" s="3"/>
      <c r="K13" s="3">
        <f t="shared" si="0"/>
        <v>0</v>
      </c>
      <c r="L13" s="3">
        <f t="shared" si="1"/>
        <v>0</v>
      </c>
    </row>
    <row r="14" spans="1:12" ht="12.75">
      <c r="A14" s="1"/>
      <c r="B14" s="16"/>
      <c r="C14" s="17"/>
      <c r="D14" s="17"/>
      <c r="E14" s="17"/>
      <c r="F14" s="17"/>
      <c r="G14" s="17"/>
      <c r="H14" s="18"/>
      <c r="I14" s="5"/>
      <c r="J14" s="13"/>
      <c r="K14" s="3">
        <f t="shared" si="0"/>
        <v>0</v>
      </c>
      <c r="L14" s="3">
        <f t="shared" si="1"/>
        <v>0</v>
      </c>
    </row>
    <row r="15" spans="1:12" ht="12.75">
      <c r="A15" s="1"/>
      <c r="B15" s="16"/>
      <c r="C15" s="17"/>
      <c r="D15" s="17"/>
      <c r="E15" s="17"/>
      <c r="F15" s="17"/>
      <c r="G15" s="17"/>
      <c r="H15" s="18"/>
      <c r="I15" s="5"/>
      <c r="J15" s="5"/>
      <c r="K15" s="3">
        <f t="shared" si="0"/>
        <v>0</v>
      </c>
      <c r="L15" s="3">
        <f t="shared" si="1"/>
        <v>0</v>
      </c>
    </row>
    <row r="16" spans="1:12" ht="12.75">
      <c r="A16" s="1"/>
      <c r="B16" s="16"/>
      <c r="C16" s="17"/>
      <c r="D16" s="17"/>
      <c r="E16" s="17"/>
      <c r="F16" s="17"/>
      <c r="G16" s="17"/>
      <c r="H16" s="18"/>
      <c r="I16" s="5"/>
      <c r="J16" s="5"/>
      <c r="K16" s="3">
        <f t="shared" si="0"/>
        <v>0</v>
      </c>
      <c r="L16" s="3">
        <f t="shared" si="1"/>
        <v>0</v>
      </c>
    </row>
    <row r="17" spans="1:12" ht="12.75">
      <c r="A17" s="1"/>
      <c r="B17" s="16"/>
      <c r="C17" s="17"/>
      <c r="D17" s="17"/>
      <c r="E17" s="17"/>
      <c r="F17" s="17"/>
      <c r="G17" s="17"/>
      <c r="H17" s="18"/>
      <c r="I17" s="5"/>
      <c r="J17" s="3"/>
      <c r="K17" s="3">
        <f t="shared" si="0"/>
        <v>0</v>
      </c>
      <c r="L17" s="3">
        <f t="shared" si="1"/>
        <v>0</v>
      </c>
    </row>
    <row r="18" spans="1:12" ht="12.75">
      <c r="A18" s="1"/>
      <c r="B18" s="16"/>
      <c r="C18" s="17"/>
      <c r="D18" s="17"/>
      <c r="E18" s="17"/>
      <c r="F18" s="17"/>
      <c r="G18" s="17"/>
      <c r="H18" s="18"/>
      <c r="I18" s="5"/>
      <c r="J18" s="3"/>
      <c r="K18" s="3">
        <f t="shared" si="0"/>
        <v>0</v>
      </c>
      <c r="L18" s="3">
        <f t="shared" si="1"/>
        <v>0</v>
      </c>
    </row>
    <row r="19" spans="1:12" ht="12.75">
      <c r="A19" s="1"/>
      <c r="B19" s="16"/>
      <c r="C19" s="17"/>
      <c r="D19" s="17"/>
      <c r="E19" s="17"/>
      <c r="F19" s="17"/>
      <c r="G19" s="17"/>
      <c r="H19" s="18"/>
      <c r="I19" s="5"/>
      <c r="J19" s="3"/>
      <c r="K19" s="3">
        <f t="shared" si="0"/>
        <v>0</v>
      </c>
      <c r="L19" s="3">
        <f t="shared" si="1"/>
        <v>0</v>
      </c>
    </row>
    <row r="20" spans="1:12" ht="12.75">
      <c r="A20" s="1"/>
      <c r="B20" s="16"/>
      <c r="C20" s="17"/>
      <c r="D20" s="17"/>
      <c r="E20" s="17"/>
      <c r="F20" s="17"/>
      <c r="G20" s="17"/>
      <c r="H20" s="18"/>
      <c r="I20" s="5"/>
      <c r="J20" s="3"/>
      <c r="K20" s="3">
        <f t="shared" si="0"/>
        <v>0</v>
      </c>
      <c r="L20" s="3">
        <f t="shared" si="1"/>
        <v>0</v>
      </c>
    </row>
    <row r="21" spans="1:12" ht="12.75">
      <c r="A21" s="1"/>
      <c r="B21" s="16"/>
      <c r="C21" s="17"/>
      <c r="D21" s="17"/>
      <c r="E21" s="17"/>
      <c r="F21" s="17"/>
      <c r="G21" s="17"/>
      <c r="H21" s="18"/>
      <c r="I21" s="5"/>
      <c r="J21" s="3"/>
      <c r="K21" s="3">
        <f t="shared" si="0"/>
        <v>0</v>
      </c>
      <c r="L21" s="3">
        <f t="shared" si="1"/>
        <v>0</v>
      </c>
    </row>
    <row r="22" spans="1:12" ht="12.75">
      <c r="A22" s="1"/>
      <c r="B22" s="16"/>
      <c r="C22" s="17"/>
      <c r="D22" s="17"/>
      <c r="E22" s="17"/>
      <c r="F22" s="17"/>
      <c r="G22" s="17"/>
      <c r="H22" s="18"/>
      <c r="I22" s="5"/>
      <c r="J22" s="3"/>
      <c r="K22" s="3">
        <f t="shared" si="0"/>
        <v>0</v>
      </c>
      <c r="L22" s="3">
        <f t="shared" si="1"/>
        <v>0</v>
      </c>
    </row>
    <row r="23" spans="1:12" ht="12.75">
      <c r="A23" s="1"/>
      <c r="B23" s="16"/>
      <c r="C23" s="17"/>
      <c r="D23" s="17"/>
      <c r="E23" s="17"/>
      <c r="F23" s="17"/>
      <c r="G23" s="17"/>
      <c r="H23" s="18"/>
      <c r="I23" s="5"/>
      <c r="J23" s="3"/>
      <c r="K23" s="3">
        <f t="shared" si="0"/>
        <v>0</v>
      </c>
      <c r="L23" s="3">
        <f t="shared" si="1"/>
        <v>0</v>
      </c>
    </row>
    <row r="24" spans="1:12" ht="12.75">
      <c r="A24" s="1"/>
      <c r="B24" s="16"/>
      <c r="C24" s="17"/>
      <c r="D24" s="17"/>
      <c r="E24" s="17"/>
      <c r="F24" s="17"/>
      <c r="G24" s="17"/>
      <c r="H24" s="18"/>
      <c r="I24" s="5"/>
      <c r="J24" s="3"/>
      <c r="K24" s="3">
        <f t="shared" si="0"/>
        <v>0</v>
      </c>
      <c r="L24" s="3">
        <f t="shared" si="1"/>
        <v>0</v>
      </c>
    </row>
    <row r="25" spans="1:12" ht="12.75">
      <c r="A25" s="1"/>
      <c r="B25" s="16"/>
      <c r="C25" s="17"/>
      <c r="D25" s="17"/>
      <c r="E25" s="17"/>
      <c r="F25" s="17"/>
      <c r="G25" s="17"/>
      <c r="H25" s="18"/>
      <c r="I25" s="5"/>
      <c r="J25" s="3"/>
      <c r="K25" s="3">
        <f t="shared" si="0"/>
        <v>0</v>
      </c>
      <c r="L25" s="3">
        <f t="shared" si="1"/>
        <v>0</v>
      </c>
    </row>
    <row r="26" spans="1:12" ht="12.75">
      <c r="A26" s="1"/>
      <c r="B26" s="16"/>
      <c r="C26" s="17"/>
      <c r="D26" s="17"/>
      <c r="E26" s="17"/>
      <c r="F26" s="17"/>
      <c r="G26" s="17"/>
      <c r="H26" s="18"/>
      <c r="I26" s="5"/>
      <c r="J26" s="3"/>
      <c r="K26" s="3">
        <f aca="true" t="shared" si="2" ref="K4:K26">J26*0.12</f>
        <v>0</v>
      </c>
      <c r="L26" s="3">
        <f aca="true" t="shared" si="3" ref="L4:L26">PRODUCT(K26)*38.7</f>
        <v>0</v>
      </c>
    </row>
    <row r="27" spans="1:12" ht="12.75">
      <c r="A27" s="6" t="s">
        <v>5</v>
      </c>
      <c r="B27" s="8"/>
      <c r="C27" s="9"/>
      <c r="D27" s="9"/>
      <c r="E27" s="9"/>
      <c r="F27" s="9"/>
      <c r="G27" s="9"/>
      <c r="H27" s="9"/>
      <c r="I27" s="9"/>
      <c r="J27" s="7">
        <f>SUM(J4:J26)</f>
        <v>8.2</v>
      </c>
      <c r="K27" s="7">
        <f>SUM(K4:K26)</f>
        <v>0.984</v>
      </c>
      <c r="L27" s="12">
        <f>SUM(L4:L26)</f>
        <v>38.0316</v>
      </c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1"/>
    </row>
    <row r="29" spans="1:12" ht="12.75">
      <c r="A29" s="19"/>
      <c r="B29" s="19"/>
      <c r="C29" s="19"/>
      <c r="D29" s="19"/>
      <c r="E29" s="19"/>
      <c r="F29" s="19"/>
      <c r="G29" s="2"/>
      <c r="H29" s="2"/>
      <c r="I29" s="2"/>
      <c r="J29" s="2"/>
      <c r="K29" s="2"/>
      <c r="L29" s="2"/>
    </row>
    <row r="31" spans="11:12" ht="12.75">
      <c r="K31" t="s">
        <v>12</v>
      </c>
      <c r="L31" s="15">
        <f>SUM('05.05.15:29.05.15'!L27)</f>
        <v>114.09479999999999</v>
      </c>
    </row>
  </sheetData>
  <sheetProtection/>
  <mergeCells count="27">
    <mergeCell ref="A2:L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6:H26"/>
    <mergeCell ref="A29:C29"/>
    <mergeCell ref="D29:F29"/>
    <mergeCell ref="B20:H20"/>
    <mergeCell ref="B21:H21"/>
    <mergeCell ref="B22:H22"/>
    <mergeCell ref="B23:H23"/>
    <mergeCell ref="B24:H24"/>
    <mergeCell ref="B25:H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Агапов СЮ</dc:creator>
  <cp:keywords/>
  <dc:description/>
  <cp:lastModifiedBy>Artem</cp:lastModifiedBy>
  <cp:lastPrinted>2014-02-27T13:35:12Z</cp:lastPrinted>
  <dcterms:created xsi:type="dcterms:W3CDTF">2012-10-23T11:58:57Z</dcterms:created>
  <dcterms:modified xsi:type="dcterms:W3CDTF">2016-01-19T20:12:48Z</dcterms:modified>
  <cp:category/>
  <cp:version/>
  <cp:contentType/>
  <cp:contentStatus/>
</cp:coreProperties>
</file>