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Лист1!$B$6:$C$241</definedName>
  </definedNames>
  <calcPr calcId="145621"/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F3" i="1"/>
  <c r="F4" i="1"/>
  <c r="F2" i="1"/>
</calcChain>
</file>

<file path=xl/sharedStrings.xml><?xml version="1.0" encoding="utf-8"?>
<sst xmlns="http://schemas.openxmlformats.org/spreadsheetml/2006/main" count="240" uniqueCount="240">
  <si>
    <t xml:space="preserve">1877101 </t>
  </si>
  <si>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</si>
  <si>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</si>
  <si>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</si>
  <si>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</si>
  <si>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</si>
  <si>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</si>
  <si>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</si>
  <si>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</si>
  <si>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</si>
  <si>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</si>
  <si>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</si>
  <si>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</si>
  <si>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</si>
  <si>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</si>
  <si>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</si>
  <si>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</si>
  <si>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</si>
  <si>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</si>
  <si>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1850</t>
  </si>
  <si>
    <t xml:space="preserve">1851  </t>
  </si>
  <si>
    <t xml:space="preserve">1851 </t>
  </si>
  <si>
    <t xml:space="preserve">1851111 </t>
  </si>
  <si>
    <t xml:space="preserve">1851121 </t>
  </si>
  <si>
    <t xml:space="preserve">1851213 </t>
  </si>
  <si>
    <t>1851</t>
  </si>
  <si>
    <t xml:space="preserve">1852  </t>
  </si>
  <si>
    <t xml:space="preserve">1852151 </t>
  </si>
  <si>
    <t xml:space="preserve">1853  </t>
  </si>
  <si>
    <t xml:space="preserve">1853171 </t>
  </si>
  <si>
    <t xml:space="preserve">1854  </t>
  </si>
  <si>
    <t xml:space="preserve">1854 </t>
  </si>
  <si>
    <t xml:space="preserve">1854000 </t>
  </si>
  <si>
    <t xml:space="preserve">1854003 </t>
  </si>
  <si>
    <t xml:space="preserve">1854191 </t>
  </si>
  <si>
    <t xml:space="preserve">1854192 </t>
  </si>
  <si>
    <t xml:space="preserve">1854193 </t>
  </si>
  <si>
    <t>1854</t>
  </si>
  <si>
    <t xml:space="preserve">1855  </t>
  </si>
  <si>
    <t xml:space="preserve">1855 </t>
  </si>
  <si>
    <t xml:space="preserve">1855141 </t>
  </si>
  <si>
    <t xml:space="preserve">1855142 </t>
  </si>
  <si>
    <t xml:space="preserve">1855143 </t>
  </si>
  <si>
    <t xml:space="preserve">1855152 </t>
  </si>
  <si>
    <t xml:space="preserve">1855161 </t>
  </si>
  <si>
    <t xml:space="preserve">1855162 </t>
  </si>
  <si>
    <t xml:space="preserve">1855163 </t>
  </si>
  <si>
    <t xml:space="preserve">1855171 </t>
  </si>
  <si>
    <t xml:space="preserve">1855172 </t>
  </si>
  <si>
    <t xml:space="preserve">1855173 </t>
  </si>
  <si>
    <t xml:space="preserve">1855192 </t>
  </si>
  <si>
    <t xml:space="preserve">1855202 </t>
  </si>
  <si>
    <t xml:space="preserve">1855203 </t>
  </si>
  <si>
    <t xml:space="preserve">1855242 </t>
  </si>
  <si>
    <t xml:space="preserve">1855243 </t>
  </si>
  <si>
    <t xml:space="preserve">1855272 </t>
  </si>
  <si>
    <t xml:space="preserve">1855273 </t>
  </si>
  <si>
    <t>1855</t>
  </si>
  <si>
    <t xml:space="preserve">1856  </t>
  </si>
  <si>
    <t xml:space="preserve">1856 </t>
  </si>
  <si>
    <t xml:space="preserve">1856111 </t>
  </si>
  <si>
    <t xml:space="preserve">1856121 </t>
  </si>
  <si>
    <t xml:space="preserve">1856141 </t>
  </si>
  <si>
    <t xml:space="preserve">1856151 </t>
  </si>
  <si>
    <t xml:space="preserve">1856161 </t>
  </si>
  <si>
    <t xml:space="preserve">1856171 </t>
  </si>
  <si>
    <t xml:space="preserve">1856181 </t>
  </si>
  <si>
    <t xml:space="preserve">1856191 </t>
  </si>
  <si>
    <t xml:space="preserve">1856201 </t>
  </si>
  <si>
    <t xml:space="preserve">1856202 </t>
  </si>
  <si>
    <t xml:space="preserve">1856271 </t>
  </si>
  <si>
    <t xml:space="preserve">1856272 </t>
  </si>
  <si>
    <t xml:space="preserve">1856273 </t>
  </si>
  <si>
    <t xml:space="preserve">1856291 </t>
  </si>
  <si>
    <t xml:space="preserve">1856293 </t>
  </si>
  <si>
    <t>1856</t>
  </si>
  <si>
    <t xml:space="preserve">1857  </t>
  </si>
  <si>
    <t xml:space="preserve">1857000 </t>
  </si>
  <si>
    <t xml:space="preserve">1858  </t>
  </si>
  <si>
    <t xml:space="preserve">1858 </t>
  </si>
  <si>
    <t xml:space="preserve">1858142 </t>
  </si>
  <si>
    <t xml:space="preserve">1858143 </t>
  </si>
  <si>
    <t>1858</t>
  </si>
  <si>
    <t xml:space="preserve">1859  </t>
  </si>
  <si>
    <t xml:space="preserve">1859 </t>
  </si>
  <si>
    <t xml:space="preserve">1859141 </t>
  </si>
  <si>
    <t xml:space="preserve">1859142 </t>
  </si>
  <si>
    <t xml:space="preserve">1859143 </t>
  </si>
  <si>
    <t>1859</t>
  </si>
  <si>
    <t xml:space="preserve">1860  </t>
  </si>
  <si>
    <t xml:space="preserve">1860 </t>
  </si>
  <si>
    <t xml:space="preserve">1860111 </t>
  </si>
  <si>
    <t xml:space="preserve">1860121 </t>
  </si>
  <si>
    <t xml:space="preserve">1860131 </t>
  </si>
  <si>
    <t xml:space="preserve">1860132 </t>
  </si>
  <si>
    <t xml:space="preserve">1860141 </t>
  </si>
  <si>
    <t xml:space="preserve">1860142 </t>
  </si>
  <si>
    <t xml:space="preserve">1860143 </t>
  </si>
  <si>
    <t xml:space="preserve">1860151 </t>
  </si>
  <si>
    <t xml:space="preserve">1860152 </t>
  </si>
  <si>
    <t xml:space="preserve">1860161 </t>
  </si>
  <si>
    <t xml:space="preserve">1860162 </t>
  </si>
  <si>
    <t xml:space="preserve">1860171 </t>
  </si>
  <si>
    <t xml:space="preserve">1860172 </t>
  </si>
  <si>
    <t xml:space="preserve">1860173 </t>
  </si>
  <si>
    <t xml:space="preserve">1860181 </t>
  </si>
  <si>
    <t xml:space="preserve">1860191 </t>
  </si>
  <si>
    <t xml:space="preserve">1860192 </t>
  </si>
  <si>
    <t xml:space="preserve">1860193 </t>
  </si>
  <si>
    <t xml:space="preserve">1860201 </t>
  </si>
  <si>
    <t xml:space="preserve">1860202 </t>
  </si>
  <si>
    <t xml:space="preserve">1860203 </t>
  </si>
  <si>
    <t xml:space="preserve">1860223 </t>
  </si>
  <si>
    <t xml:space="preserve">1860241 </t>
  </si>
  <si>
    <t xml:space="preserve">1860242 </t>
  </si>
  <si>
    <t xml:space="preserve">1860243 </t>
  </si>
  <si>
    <t xml:space="preserve">1860251 </t>
  </si>
  <si>
    <t xml:space="preserve">1860252 </t>
  </si>
  <si>
    <t xml:space="preserve">1860253 </t>
  </si>
  <si>
    <t xml:space="preserve">1860271 </t>
  </si>
  <si>
    <t xml:space="preserve">1860272 </t>
  </si>
  <si>
    <t xml:space="preserve">1860273 </t>
  </si>
  <si>
    <t xml:space="preserve">1860291 </t>
  </si>
  <si>
    <t xml:space="preserve">1860292 </t>
  </si>
  <si>
    <t>1860</t>
  </si>
  <si>
    <t xml:space="preserve">1861  </t>
  </si>
  <si>
    <t xml:space="preserve">1861141 </t>
  </si>
  <si>
    <t xml:space="preserve">1861151 </t>
  </si>
  <si>
    <t xml:space="preserve">1861152 </t>
  </si>
  <si>
    <t xml:space="preserve">1861161 </t>
  </si>
  <si>
    <t xml:space="preserve">1861171 </t>
  </si>
  <si>
    <t xml:space="preserve">1861172 </t>
  </si>
  <si>
    <t xml:space="preserve">1861173 </t>
  </si>
  <si>
    <t xml:space="preserve">1861181 </t>
  </si>
  <si>
    <t xml:space="preserve">1861182 </t>
  </si>
  <si>
    <t xml:space="preserve">1861191 </t>
  </si>
  <si>
    <t xml:space="preserve">1861241 </t>
  </si>
  <si>
    <t xml:space="preserve">1861242 </t>
  </si>
  <si>
    <t xml:space="preserve">1861243 </t>
  </si>
  <si>
    <t xml:space="preserve">1861271 </t>
  </si>
  <si>
    <t>1861</t>
  </si>
  <si>
    <t xml:space="preserve">1867  </t>
  </si>
  <si>
    <t xml:space="preserve">1867111 </t>
  </si>
  <si>
    <t xml:space="preserve">1867121 </t>
  </si>
  <si>
    <t xml:space="preserve">1867131 </t>
  </si>
  <si>
    <t xml:space="preserve">1867141 </t>
  </si>
  <si>
    <t xml:space="preserve">1867151 </t>
  </si>
  <si>
    <t xml:space="preserve">1867161 </t>
  </si>
  <si>
    <t xml:space="preserve">1867171 </t>
  </si>
  <si>
    <t xml:space="preserve">1867181 </t>
  </si>
  <si>
    <t xml:space="preserve">1867191 </t>
  </si>
  <si>
    <t xml:space="preserve">1867221 </t>
  </si>
  <si>
    <t xml:space="preserve">1867223 </t>
  </si>
  <si>
    <t xml:space="preserve">1867232 </t>
  </si>
  <si>
    <t xml:space="preserve">1867241 </t>
  </si>
  <si>
    <t xml:space="preserve">1867242 </t>
  </si>
  <si>
    <t xml:space="preserve">1867243 </t>
  </si>
  <si>
    <t xml:space="preserve">1867251 </t>
  </si>
  <si>
    <t xml:space="preserve">1867261 </t>
  </si>
  <si>
    <t xml:space="preserve">1867263 </t>
  </si>
  <si>
    <t xml:space="preserve">1867271 </t>
  </si>
  <si>
    <t xml:space="preserve">1867272 </t>
  </si>
  <si>
    <t xml:space="preserve">1867273 </t>
  </si>
  <si>
    <t xml:space="preserve">1867281 </t>
  </si>
  <si>
    <t xml:space="preserve">1867283 </t>
  </si>
  <si>
    <t xml:space="preserve">1867291 </t>
  </si>
  <si>
    <t xml:space="preserve">1867292 </t>
  </si>
  <si>
    <t xml:space="preserve">1867293 </t>
  </si>
  <si>
    <t>1867</t>
  </si>
  <si>
    <t xml:space="preserve">1870  </t>
  </si>
  <si>
    <t xml:space="preserve">1870 </t>
  </si>
  <si>
    <t xml:space="preserve">1870111 </t>
  </si>
  <si>
    <t xml:space="preserve">1870121 </t>
  </si>
  <si>
    <t xml:space="preserve">1870131 </t>
  </si>
  <si>
    <t xml:space="preserve">1870132 </t>
  </si>
  <si>
    <t xml:space="preserve">1870133 </t>
  </si>
  <si>
    <t xml:space="preserve">1870141 </t>
  </si>
  <si>
    <t xml:space="preserve">1870142 </t>
  </si>
  <si>
    <t xml:space="preserve">1870143 </t>
  </si>
  <si>
    <t xml:space="preserve">1870151 </t>
  </si>
  <si>
    <t xml:space="preserve">1870152 </t>
  </si>
  <si>
    <t xml:space="preserve">1870153 </t>
  </si>
  <si>
    <t xml:space="preserve">1870161 </t>
  </si>
  <si>
    <t xml:space="preserve">1870162 </t>
  </si>
  <si>
    <t xml:space="preserve">1870163 </t>
  </si>
  <si>
    <t xml:space="preserve">1870171 </t>
  </si>
  <si>
    <t xml:space="preserve">1870172 </t>
  </si>
  <si>
    <t xml:space="preserve">1870173 </t>
  </si>
  <si>
    <t xml:space="preserve">1870191 </t>
  </si>
  <si>
    <t xml:space="preserve">1870192 </t>
  </si>
  <si>
    <t xml:space="preserve">1870193 </t>
  </si>
  <si>
    <t xml:space="preserve">1870202 </t>
  </si>
  <si>
    <t xml:space="preserve">1870203 </t>
  </si>
  <si>
    <t xml:space="preserve">1870241 </t>
  </si>
  <si>
    <t xml:space="preserve">1870242 </t>
  </si>
  <si>
    <t xml:space="preserve">1870243 </t>
  </si>
  <si>
    <t xml:space="preserve">1870291 </t>
  </si>
  <si>
    <t xml:space="preserve">1870292 </t>
  </si>
  <si>
    <t>1870</t>
  </si>
  <si>
    <t xml:space="preserve">1877  </t>
  </si>
  <si>
    <t xml:space="preserve">1877000 </t>
  </si>
  <si>
    <t xml:space="preserve">1878  </t>
  </si>
  <si>
    <t xml:space="preserve">1878000 </t>
  </si>
  <si>
    <t xml:space="preserve">1878101 </t>
  </si>
  <si>
    <t xml:space="preserve">1878102 </t>
  </si>
  <si>
    <t xml:space="preserve">1878103 </t>
  </si>
  <si>
    <t xml:space="preserve">1878111 </t>
  </si>
  <si>
    <t xml:space="preserve">1878141 </t>
  </si>
  <si>
    <t xml:space="preserve">1878161 </t>
  </si>
  <si>
    <t xml:space="preserve">1878171 </t>
  </si>
  <si>
    <t xml:space="preserve">1878191 </t>
  </si>
  <si>
    <t xml:space="preserve">1878201 </t>
  </si>
  <si>
    <t xml:space="preserve">1878202 </t>
  </si>
  <si>
    <t xml:space="preserve">1878203 </t>
  </si>
  <si>
    <t xml:space="preserve">1878271 </t>
  </si>
  <si>
    <t>1878</t>
  </si>
  <si>
    <t xml:space="preserve">1879  </t>
  </si>
  <si>
    <t xml:space="preserve">1879111 </t>
  </si>
  <si>
    <t xml:space="preserve">1879141 </t>
  </si>
  <si>
    <t xml:space="preserve">1879142 </t>
  </si>
  <si>
    <t xml:space="preserve">1879151 </t>
  </si>
  <si>
    <t xml:space="preserve">1879152 </t>
  </si>
  <si>
    <t xml:space="preserve">1879161 </t>
  </si>
  <si>
    <t xml:space="preserve">1879162 </t>
  </si>
  <si>
    <t xml:space="preserve">1879171 </t>
  </si>
  <si>
    <t xml:space="preserve">1879172 </t>
  </si>
  <si>
    <t xml:space="preserve">1879173 </t>
  </si>
  <si>
    <t xml:space="preserve">1879181 </t>
  </si>
  <si>
    <t xml:space="preserve">1879191 </t>
  </si>
  <si>
    <t xml:space="preserve">1879192 </t>
  </si>
  <si>
    <t xml:space="preserve">1879271 </t>
  </si>
  <si>
    <t xml:space="preserve">1879272 </t>
  </si>
  <si>
    <t xml:space="preserve">1879273 </t>
  </si>
  <si>
    <t xml:space="preserve">1879291 </t>
  </si>
  <si>
    <t>1879</t>
  </si>
  <si>
    <t>счет это передние четыре цифры. Для подсчета 1853171 счет является 1853, а шестой знак (считаем с начала) это цифра 7.</t>
  </si>
  <si>
    <t>суммы необходимо сгруппировать по шестому знаку следующим образом</t>
  </si>
  <si>
    <t>012</t>
  </si>
  <si>
    <t>345678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</si>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</sst>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vertical="center"/>
    </xf>
    <xf numFmtId="164" fontId="0" fillId="0" borderId="0" xfId="0" applyNumberFormat="1" applyFill="1"/>
    <xf numFmtId="0" fontId="0" fillId="2" borderId="1" xfId="0" applyFill="1" applyBorder="1"/>
    <xf numFmtId="49" fontId="0" fillId="2" borderId="1" xfId="0" applyNumberFormat="1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241"/>
  <sheetViews>
    <sheetView tabSelected="1" workbookViewId="0">
      <selection activeCell="F2" sqref="F2"/>
    </sheetView>
  </sheetViews>
  <sheetFormatPr defaultRowHeight="15" x14ac:dyDescent="0.25"/>
  <cols>
    <col min="2" max="2" width="8.42578125" bestFit="1" customWidth="1"/>
    <col min="3" max="3" width="13.140625" bestFit="1" customWidth="1"/>
    <col min="5" max="5" width="35.5703125" customWidth="1"/>
    <col min="6" max="6" width="15.5703125" bestFit="1" customWidth="1"/>
    <col min="7" max="7" width="15.28515625" customWidth="1"/>
    <col min="8" max="8" width="15.85546875" customWidth="1"/>
    <col min="9" max="9" width="14.140625" customWidth="1"/>
    <col min="10" max="10" width="13.7109375" customWidth="1"/>
    <col min="11" max="11" width="14.5703125" customWidth="1"/>
  </cols>
  <sheetData>
    <row r="1" spans="2:11" x14ac:dyDescent="0.25">
      <c r="E1" s="6"/>
      <c r="F1" s="6">
        <v>1854</v>
      </c>
      <c r="G1" s="6">
        <v>1855</v>
      </c>
      <c r="H1" s="6">
        <v>1856</v>
      </c>
      <c r="I1" s="6">
        <v>1860</v>
      </c>
      <c r="J1" s="6">
        <v>1861</v>
      </c>
      <c r="K1" s="6">
        <v>1867</v>
      </c>
    </row>
    <row r="2" spans="2:11" x14ac:dyDescent="0.25">
      <c r="E2" s="7" t="s">
        <v>237</v>
      </c>
      <c r="F2" s="6">
        <f>SUMPRODUCT($C$7:$C$241*ISNUMBER(SEARCH(MID($B$7:$B$241,6,1),$E2))*(--LEFT($B$7:$B$241,4)=F$1)*(LEN($B$7:$B$241)&gt;4))</f>
        <v>-53412062.939999998</v>
      </c>
      <c r="G2" s="6">
        <f>SUMPRODUCT($C$7:$C$241*ISNUMBER(SEARCH(MID($B$7:$B$241,6,1),$E2))*(--LEFT($B$7:$B$241,4)=G$1)*(LEN($B$7:$B$241)&gt;4))</f>
        <v>0</v>
      </c>
      <c r="H2" s="6">
        <f>SUMPRODUCT($C$7:$C$241*ISNUMBER(SEARCH(MID($B$7:$B$241,6,1),$E2))*(--LEFT($B$7:$B$241,4)=H$1)*(LEN($B$7:$B$241)&gt;4))</f>
        <v>-88800</v>
      </c>
      <c r="I2" s="6">
        <f>SUMPRODUCT($C$7:$C$241*ISNUMBER(SEARCH(MID($B$7:$B$241,6,1),$E2))*(--LEFT($B$7:$B$241,4)=I$1)*(LEN($B$7:$B$241)&gt;4))</f>
        <v>-224142.56</v>
      </c>
      <c r="J2" s="6">
        <f>SUMPRODUCT($C$7:$C$241*ISNUMBER(SEARCH(MID($B$7:$B$241,6,1),$E2))*(--LEFT($B$7:$B$241,4)=J$1)*(LEN($B$7:$B$241)&gt;4))</f>
        <v>0</v>
      </c>
      <c r="K2" s="6">
        <f>SUMPRODUCT($C$7:$C$241*ISNUMBER(SEARCH(MID($B$7:$B$241,6,1),$E2))*(--LEFT($B$7:$B$241,4)=K$1)*(LEN($B$7:$B$241)&gt;4))</f>
        <v>-1788106.15</v>
      </c>
    </row>
    <row r="3" spans="2:11" x14ac:dyDescent="0.25">
      <c r="E3" s="7" t="s">
        <v>238</v>
      </c>
      <c r="F3" s="6">
        <f>SUMPRODUCT($C$7:$C$241*ISNUMBER(SEARCH(MID($B$7:$B$241,6,1),$E3))*(--LEFT($B$7:$B$241,4)=F$1)*(LEN($B$7:$B$241)&gt;4))</f>
        <v>0</v>
      </c>
      <c r="G3" s="6">
        <f>SUMPRODUCT($C$7:$C$241*ISNUMBER(SEARCH(MID($B$7:$B$241,6,1),$E3))*(--LEFT($B$7:$B$241,4)=G$1)*(LEN($B$7:$B$241)&gt;4))</f>
        <v>-391948441.01999998</v>
      </c>
      <c r="H3" s="6">
        <f>SUMPRODUCT($C$7:$C$241*ISNUMBER(SEARCH(MID($B$7:$B$241,6,1),$E3))*(--LEFT($B$7:$B$241,4)=H$1)*(LEN($B$7:$B$241)&gt;4))</f>
        <v>-4706095796.7400007</v>
      </c>
      <c r="I3" s="6">
        <f>SUMPRODUCT($C$7:$C$241*ISNUMBER(SEARCH(MID($B$7:$B$241,6,1),$E3))*(--LEFT($B$7:$B$241,4)=I$1)*(LEN($B$7:$B$241)&gt;4))</f>
        <v>-2947985108.8800001</v>
      </c>
      <c r="J3" s="6">
        <f>SUMPRODUCT($C$7:$C$241*ISNUMBER(SEARCH(MID($B$7:$B$241,6,1),$E3))*(--LEFT($B$7:$B$241,4)=J$1)*(LEN($B$7:$B$241)&gt;4))</f>
        <v>-1964457970.2800002</v>
      </c>
      <c r="K3" s="6">
        <f>SUMPRODUCT($C$7:$C$241*ISNUMBER(SEARCH(MID($B$7:$B$241,6,1),$E3))*(--LEFT($B$7:$B$241,4)=K$1)*(LEN($B$7:$B$241)&gt;4))</f>
        <v>-557840861.69000006</v>
      </c>
    </row>
    <row r="4" spans="2:11" x14ac:dyDescent="0.25">
      <c r="E4" s="7" t="s">
        <v>239</v>
      </c>
      <c r="F4" s="6">
        <f>SUMPRODUCT($C$7:$C$241*ISNUMBER(SEARCH(MID($B$7:$B$241,6,1),$E4))*(--LEFT($B$7:$B$241,4)=F$1)*(LEN($B$7:$B$241)&gt;4))</f>
        <v>0</v>
      </c>
      <c r="G4" s="6">
        <f>SUMPRODUCT($C$7:$C$241*ISNUMBER(SEARCH(MID($B$7:$B$241,6,1),$E4))*(--LEFT($B$7:$B$241,4)=G$1)*(LEN($B$7:$B$241)&gt;4))</f>
        <v>0</v>
      </c>
      <c r="H4" s="6">
        <f>SUMPRODUCT($C$7:$C$241*ISNUMBER(SEARCH(MID($B$7:$B$241,6,1),$E4))*(--LEFT($B$7:$B$241,4)=H$1)*(LEN($B$7:$B$241)&gt;4))</f>
        <v>-29636810</v>
      </c>
      <c r="I4" s="6">
        <f>SUMPRODUCT($C$7:$C$241*ISNUMBER(SEARCH(MID($B$7:$B$241,6,1),$E4))*(--LEFT($B$7:$B$241,4)=I$1)*(LEN($B$7:$B$241)&gt;4))</f>
        <v>-5359857726.9399996</v>
      </c>
      <c r="J4" s="6">
        <f>SUMPRODUCT($C$7:$C$241*ISNUMBER(SEARCH(MID($B$7:$B$241,6,1),$E4))*(--LEFT($B$7:$B$241,4)=J$1)*(LEN($B$7:$B$241)&gt;4))</f>
        <v>-4069595.76</v>
      </c>
      <c r="K4" s="6">
        <f>SUMPRODUCT($C$7:$C$241*ISNUMBER(SEARCH(MID($B$7:$B$241,6,1),$E4))*(--LEFT($B$7:$B$241,4)=K$1)*(LEN($B$7:$B$241)&gt;4))</f>
        <v>-253954614.15000001</v>
      </c>
    </row>
    <row r="5" spans="2:11" x14ac:dyDescent="0.25">
      <c r="D5" s="2"/>
      <c r="E5" s="4" t="s">
        <v>235</v>
      </c>
      <c r="F5" s="5"/>
      <c r="G5" s="3"/>
      <c r="H5" s="3"/>
      <c r="I5" s="3"/>
    </row>
    <row r="6" spans="2:11" x14ac:dyDescent="0.25">
      <c r="C6" s="1"/>
      <c r="D6" s="2"/>
      <c r="E6" s="2"/>
      <c r="F6" s="5"/>
      <c r="G6" s="3"/>
      <c r="H6" s="3"/>
      <c r="I6" s="3"/>
    </row>
    <row r="7" spans="2:11" x14ac:dyDescent="0.25">
      <c r="B7" t="s">
        <v>19</v>
      </c>
      <c r="E7" t="s">
        <v>236</v>
      </c>
    </row>
    <row r="8" spans="2:11" x14ac:dyDescent="0.25">
      <c r="B8" t="s">
        <v>20</v>
      </c>
    </row>
    <row r="9" spans="2:11" x14ac:dyDescent="0.25">
      <c r="B9" t="s">
        <v>21</v>
      </c>
      <c r="C9">
        <v>0</v>
      </c>
    </row>
    <row r="10" spans="2:11" x14ac:dyDescent="0.25">
      <c r="B10" t="s">
        <v>22</v>
      </c>
      <c r="C10">
        <v>-3423029472.7600002</v>
      </c>
    </row>
    <row r="11" spans="2:11" x14ac:dyDescent="0.25">
      <c r="B11" t="s">
        <v>23</v>
      </c>
      <c r="C11">
        <v>-55842.09</v>
      </c>
    </row>
    <row r="12" spans="2:11" x14ac:dyDescent="0.25">
      <c r="B12" t="s">
        <v>24</v>
      </c>
      <c r="C12">
        <v>0</v>
      </c>
    </row>
    <row r="13" spans="2:11" x14ac:dyDescent="0.25">
      <c r="B13" t="s">
        <v>25</v>
      </c>
      <c r="C13">
        <v>-3423085314.8499999</v>
      </c>
    </row>
    <row r="14" spans="2:11" x14ac:dyDescent="0.25">
      <c r="B14" t="s">
        <v>26</v>
      </c>
    </row>
    <row r="15" spans="2:11" x14ac:dyDescent="0.25">
      <c r="B15" t="s">
        <v>27</v>
      </c>
      <c r="C15">
        <v>-207487822.59999999</v>
      </c>
    </row>
    <row r="16" spans="2:11" x14ac:dyDescent="0.25">
      <c r="B16" t="s">
        <v>28</v>
      </c>
    </row>
    <row r="17" spans="2:3" x14ac:dyDescent="0.25">
      <c r="B17" t="s">
        <v>29</v>
      </c>
      <c r="C17">
        <v>0</v>
      </c>
    </row>
    <row r="18" spans="2:3" x14ac:dyDescent="0.25">
      <c r="B18" t="s">
        <v>30</v>
      </c>
    </row>
    <row r="19" spans="2:3" x14ac:dyDescent="0.25">
      <c r="B19" t="s">
        <v>31</v>
      </c>
      <c r="C19">
        <v>0</v>
      </c>
    </row>
    <row r="20" spans="2:3" x14ac:dyDescent="0.25">
      <c r="B20" t="s">
        <v>32</v>
      </c>
      <c r="C20">
        <v>-53412062.939999998</v>
      </c>
    </row>
    <row r="21" spans="2:3" x14ac:dyDescent="0.25">
      <c r="B21" t="s">
        <v>33</v>
      </c>
      <c r="C21">
        <v>0</v>
      </c>
    </row>
    <row r="22" spans="2:3" x14ac:dyDescent="0.25">
      <c r="B22" t="s">
        <v>34</v>
      </c>
      <c r="C22">
        <v>0</v>
      </c>
    </row>
    <row r="23" spans="2:3" x14ac:dyDescent="0.25">
      <c r="B23" t="s">
        <v>35</v>
      </c>
      <c r="C23">
        <v>0</v>
      </c>
    </row>
    <row r="24" spans="2:3" x14ac:dyDescent="0.25">
      <c r="B24" t="s">
        <v>36</v>
      </c>
      <c r="C24">
        <v>0</v>
      </c>
    </row>
    <row r="25" spans="2:3" x14ac:dyDescent="0.25">
      <c r="B25" t="s">
        <v>37</v>
      </c>
      <c r="C25">
        <v>-53412062.939999998</v>
      </c>
    </row>
    <row r="26" spans="2:3" x14ac:dyDescent="0.25">
      <c r="B26" t="s">
        <v>38</v>
      </c>
    </row>
    <row r="27" spans="2:3" x14ac:dyDescent="0.25">
      <c r="B27" t="s">
        <v>39</v>
      </c>
      <c r="C27">
        <v>0</v>
      </c>
    </row>
    <row r="28" spans="2:3" x14ac:dyDescent="0.25">
      <c r="B28" t="s">
        <v>40</v>
      </c>
      <c r="C28">
        <v>0</v>
      </c>
    </row>
    <row r="29" spans="2:3" x14ac:dyDescent="0.25">
      <c r="B29" t="s">
        <v>41</v>
      </c>
      <c r="C29">
        <v>0</v>
      </c>
    </row>
    <row r="30" spans="2:3" x14ac:dyDescent="0.25">
      <c r="B30" t="s">
        <v>42</v>
      </c>
      <c r="C30">
        <v>0</v>
      </c>
    </row>
    <row r="31" spans="2:3" x14ac:dyDescent="0.25">
      <c r="B31" t="s">
        <v>43</v>
      </c>
      <c r="C31">
        <v>0</v>
      </c>
    </row>
    <row r="32" spans="2:3" x14ac:dyDescent="0.25">
      <c r="B32" t="s">
        <v>44</v>
      </c>
      <c r="C32">
        <v>0</v>
      </c>
    </row>
    <row r="33" spans="2:3" x14ac:dyDescent="0.25">
      <c r="B33" t="s">
        <v>45</v>
      </c>
      <c r="C33">
        <v>0</v>
      </c>
    </row>
    <row r="34" spans="2:3" x14ac:dyDescent="0.25">
      <c r="B34" t="s">
        <v>46</v>
      </c>
      <c r="C34">
        <v>0</v>
      </c>
    </row>
    <row r="35" spans="2:3" x14ac:dyDescent="0.25">
      <c r="B35" t="s">
        <v>47</v>
      </c>
      <c r="C35">
        <v>-328805070</v>
      </c>
    </row>
    <row r="36" spans="2:3" x14ac:dyDescent="0.25">
      <c r="B36" t="s">
        <v>48</v>
      </c>
      <c r="C36">
        <v>-63143371.020000003</v>
      </c>
    </row>
    <row r="37" spans="2:3" x14ac:dyDescent="0.25">
      <c r="B37" t="s">
        <v>49</v>
      </c>
      <c r="C37">
        <v>0</v>
      </c>
    </row>
    <row r="38" spans="2:3" x14ac:dyDescent="0.25">
      <c r="B38" t="s">
        <v>50</v>
      </c>
      <c r="C38">
        <v>0</v>
      </c>
    </row>
    <row r="39" spans="2:3" x14ac:dyDescent="0.25">
      <c r="B39" t="s">
        <v>51</v>
      </c>
      <c r="C39">
        <v>0</v>
      </c>
    </row>
    <row r="40" spans="2:3" x14ac:dyDescent="0.25">
      <c r="B40" t="s">
        <v>52</v>
      </c>
      <c r="C40">
        <v>0</v>
      </c>
    </row>
    <row r="41" spans="2:3" x14ac:dyDescent="0.25">
      <c r="B41" t="s">
        <v>53</v>
      </c>
      <c r="C41">
        <v>0</v>
      </c>
    </row>
    <row r="42" spans="2:3" x14ac:dyDescent="0.25">
      <c r="B42" t="s">
        <v>54</v>
      </c>
      <c r="C42">
        <v>0</v>
      </c>
    </row>
    <row r="43" spans="2:3" x14ac:dyDescent="0.25">
      <c r="B43" t="s">
        <v>55</v>
      </c>
      <c r="C43">
        <v>0</v>
      </c>
    </row>
    <row r="44" spans="2:3" x14ac:dyDescent="0.25">
      <c r="B44" t="s">
        <v>56</v>
      </c>
      <c r="C44">
        <v>0</v>
      </c>
    </row>
    <row r="45" spans="2:3" x14ac:dyDescent="0.25">
      <c r="B45" t="s">
        <v>57</v>
      </c>
      <c r="C45">
        <v>-391948441.01999998</v>
      </c>
    </row>
    <row r="46" spans="2:3" x14ac:dyDescent="0.25">
      <c r="B46" t="s">
        <v>58</v>
      </c>
    </row>
    <row r="47" spans="2:3" x14ac:dyDescent="0.25">
      <c r="B47" t="s">
        <v>59</v>
      </c>
      <c r="C47">
        <v>0</v>
      </c>
    </row>
    <row r="48" spans="2:3" x14ac:dyDescent="0.25">
      <c r="B48" t="s">
        <v>60</v>
      </c>
      <c r="C48">
        <v>-88800</v>
      </c>
    </row>
    <row r="49" spans="2:3" x14ac:dyDescent="0.25">
      <c r="B49" t="s">
        <v>61</v>
      </c>
      <c r="C49">
        <v>0</v>
      </c>
    </row>
    <row r="50" spans="2:3" x14ac:dyDescent="0.25">
      <c r="B50" t="s">
        <v>62</v>
      </c>
      <c r="C50">
        <v>-243351185.65000001</v>
      </c>
    </row>
    <row r="51" spans="2:3" x14ac:dyDescent="0.25">
      <c r="B51" t="s">
        <v>63</v>
      </c>
      <c r="C51">
        <v>0</v>
      </c>
    </row>
    <row r="52" spans="2:3" x14ac:dyDescent="0.25">
      <c r="B52" t="s">
        <v>64</v>
      </c>
      <c r="C52">
        <v>-72400.160000000003</v>
      </c>
    </row>
    <row r="53" spans="2:3" x14ac:dyDescent="0.25">
      <c r="B53" t="s">
        <v>65</v>
      </c>
      <c r="C53">
        <v>-4419028250.1700001</v>
      </c>
    </row>
    <row r="54" spans="2:3" x14ac:dyDescent="0.25">
      <c r="B54" t="s">
        <v>66</v>
      </c>
      <c r="C54">
        <v>0</v>
      </c>
    </row>
    <row r="55" spans="2:3" x14ac:dyDescent="0.25">
      <c r="B55" t="s">
        <v>67</v>
      </c>
      <c r="C55">
        <v>-29636810</v>
      </c>
    </row>
    <row r="56" spans="2:3" x14ac:dyDescent="0.25">
      <c r="B56" t="s">
        <v>68</v>
      </c>
      <c r="C56">
        <v>0</v>
      </c>
    </row>
    <row r="57" spans="2:3" x14ac:dyDescent="0.25">
      <c r="B57" t="s">
        <v>69</v>
      </c>
      <c r="C57">
        <v>0</v>
      </c>
    </row>
    <row r="58" spans="2:3" x14ac:dyDescent="0.25">
      <c r="B58" t="s">
        <v>70</v>
      </c>
      <c r="C58">
        <v>-43643960.759999998</v>
      </c>
    </row>
    <row r="59" spans="2:3" x14ac:dyDescent="0.25">
      <c r="B59" t="s">
        <v>71</v>
      </c>
      <c r="C59">
        <v>0</v>
      </c>
    </row>
    <row r="60" spans="2:3" x14ac:dyDescent="0.25">
      <c r="B60" t="s">
        <v>72</v>
      </c>
      <c r="C60">
        <v>0</v>
      </c>
    </row>
    <row r="61" spans="2:3" x14ac:dyDescent="0.25">
      <c r="B61" t="s">
        <v>73</v>
      </c>
      <c r="C61">
        <v>0</v>
      </c>
    </row>
    <row r="62" spans="2:3" x14ac:dyDescent="0.25">
      <c r="B62" t="s">
        <v>74</v>
      </c>
      <c r="C62">
        <v>0</v>
      </c>
    </row>
    <row r="63" spans="2:3" x14ac:dyDescent="0.25">
      <c r="B63" t="s">
        <v>75</v>
      </c>
      <c r="C63">
        <v>-4735821406.7399998</v>
      </c>
    </row>
    <row r="64" spans="2:3" x14ac:dyDescent="0.25">
      <c r="B64" t="s">
        <v>76</v>
      </c>
    </row>
    <row r="65" spans="2:3" x14ac:dyDescent="0.25">
      <c r="B65" t="s">
        <v>77</v>
      </c>
      <c r="C65">
        <v>0</v>
      </c>
    </row>
    <row r="66" spans="2:3" x14ac:dyDescent="0.25">
      <c r="B66" t="s">
        <v>78</v>
      </c>
    </row>
    <row r="67" spans="2:3" x14ac:dyDescent="0.25">
      <c r="B67" t="s">
        <v>79</v>
      </c>
      <c r="C67">
        <v>0</v>
      </c>
    </row>
    <row r="68" spans="2:3" x14ac:dyDescent="0.25">
      <c r="B68" t="s">
        <v>80</v>
      </c>
      <c r="C68">
        <v>-367470164395.79999</v>
      </c>
    </row>
    <row r="69" spans="2:3" x14ac:dyDescent="0.25">
      <c r="B69" t="s">
        <v>81</v>
      </c>
      <c r="C69">
        <v>-4786780009.9899998</v>
      </c>
    </row>
    <row r="70" spans="2:3" x14ac:dyDescent="0.25">
      <c r="B70" t="s">
        <v>82</v>
      </c>
      <c r="C70">
        <v>-372256944405.78998</v>
      </c>
    </row>
    <row r="71" spans="2:3" x14ac:dyDescent="0.25">
      <c r="B71" t="s">
        <v>83</v>
      </c>
    </row>
    <row r="72" spans="2:3" x14ac:dyDescent="0.25">
      <c r="B72" t="s">
        <v>84</v>
      </c>
      <c r="C72">
        <v>0</v>
      </c>
    </row>
    <row r="73" spans="2:3" x14ac:dyDescent="0.25">
      <c r="B73" t="s">
        <v>85</v>
      </c>
      <c r="C73">
        <v>0</v>
      </c>
    </row>
    <row r="74" spans="2:3" x14ac:dyDescent="0.25">
      <c r="B74" t="s">
        <v>86</v>
      </c>
      <c r="C74">
        <v>-228907638262.19</v>
      </c>
    </row>
    <row r="75" spans="2:3" x14ac:dyDescent="0.25">
      <c r="B75" t="s">
        <v>87</v>
      </c>
      <c r="C75">
        <v>-4808155456.3000002</v>
      </c>
    </row>
    <row r="76" spans="2:3" x14ac:dyDescent="0.25">
      <c r="B76" t="s">
        <v>88</v>
      </c>
      <c r="C76">
        <v>-233715793718.48999</v>
      </c>
    </row>
    <row r="77" spans="2:3" x14ac:dyDescent="0.25">
      <c r="B77" t="s">
        <v>89</v>
      </c>
    </row>
    <row r="78" spans="2:3" x14ac:dyDescent="0.25">
      <c r="B78" t="s">
        <v>90</v>
      </c>
      <c r="C78">
        <v>0</v>
      </c>
    </row>
    <row r="79" spans="2:3" x14ac:dyDescent="0.25">
      <c r="B79" t="s">
        <v>91</v>
      </c>
      <c r="C79">
        <v>-224142.56</v>
      </c>
    </row>
    <row r="80" spans="2:3" x14ac:dyDescent="0.25">
      <c r="B80" t="s">
        <v>92</v>
      </c>
      <c r="C80">
        <v>0</v>
      </c>
    </row>
    <row r="81" spans="2:3" x14ac:dyDescent="0.25">
      <c r="B81" t="s">
        <v>93</v>
      </c>
      <c r="C81">
        <v>0</v>
      </c>
    </row>
    <row r="82" spans="2:3" x14ac:dyDescent="0.25">
      <c r="B82" t="s">
        <v>94</v>
      </c>
      <c r="C82">
        <v>0</v>
      </c>
    </row>
    <row r="83" spans="2:3" x14ac:dyDescent="0.25">
      <c r="B83" t="s">
        <v>95</v>
      </c>
      <c r="C83">
        <v>-380753472.37</v>
      </c>
    </row>
    <row r="84" spans="2:3" x14ac:dyDescent="0.25">
      <c r="B84" t="s">
        <v>96</v>
      </c>
      <c r="C84">
        <v>-10179899.4</v>
      </c>
    </row>
    <row r="85" spans="2:3" x14ac:dyDescent="0.25">
      <c r="B85" t="s">
        <v>97</v>
      </c>
      <c r="C85">
        <v>0</v>
      </c>
    </row>
    <row r="86" spans="2:3" x14ac:dyDescent="0.25">
      <c r="B86" t="s">
        <v>98</v>
      </c>
      <c r="C86">
        <v>-11567585.66</v>
      </c>
    </row>
    <row r="87" spans="2:3" x14ac:dyDescent="0.25">
      <c r="B87" t="s">
        <v>99</v>
      </c>
      <c r="C87">
        <v>0</v>
      </c>
    </row>
    <row r="88" spans="2:3" x14ac:dyDescent="0.25">
      <c r="B88" t="s">
        <v>100</v>
      </c>
      <c r="C88">
        <v>-346465.14</v>
      </c>
    </row>
    <row r="89" spans="2:3" x14ac:dyDescent="0.25">
      <c r="B89" t="s">
        <v>101</v>
      </c>
      <c r="C89">
        <v>0</v>
      </c>
    </row>
    <row r="90" spans="2:3" x14ac:dyDescent="0.25">
      <c r="B90" t="s">
        <v>102</v>
      </c>
      <c r="C90">
        <v>-2542851728.6599998</v>
      </c>
    </row>
    <row r="91" spans="2:3" x14ac:dyDescent="0.25">
      <c r="B91" t="s">
        <v>103</v>
      </c>
      <c r="C91">
        <v>0</v>
      </c>
    </row>
    <row r="92" spans="2:3" x14ac:dyDescent="0.25">
      <c r="B92" t="s">
        <v>104</v>
      </c>
      <c r="C92">
        <v>0</v>
      </c>
    </row>
    <row r="93" spans="2:3" x14ac:dyDescent="0.25">
      <c r="B93" t="s">
        <v>105</v>
      </c>
      <c r="C93">
        <v>0</v>
      </c>
    </row>
    <row r="94" spans="2:3" x14ac:dyDescent="0.25">
      <c r="B94" t="s">
        <v>106</v>
      </c>
      <c r="C94">
        <v>-5271961662.0500002</v>
      </c>
    </row>
    <row r="95" spans="2:3" x14ac:dyDescent="0.25">
      <c r="B95" t="s">
        <v>107</v>
      </c>
      <c r="C95">
        <v>-87272390.689999998</v>
      </c>
    </row>
    <row r="96" spans="2:3" x14ac:dyDescent="0.25">
      <c r="B96" t="s">
        <v>108</v>
      </c>
      <c r="C96">
        <v>-230500</v>
      </c>
    </row>
    <row r="97" spans="2:3" x14ac:dyDescent="0.25">
      <c r="B97" t="s">
        <v>109</v>
      </c>
      <c r="C97">
        <v>0</v>
      </c>
    </row>
    <row r="98" spans="2:3" x14ac:dyDescent="0.25">
      <c r="B98" t="s">
        <v>110</v>
      </c>
      <c r="C98">
        <v>0</v>
      </c>
    </row>
    <row r="99" spans="2:3" x14ac:dyDescent="0.25">
      <c r="B99" t="s">
        <v>111</v>
      </c>
      <c r="C99">
        <v>0</v>
      </c>
    </row>
    <row r="100" spans="2:3" x14ac:dyDescent="0.25">
      <c r="B100" t="s">
        <v>112</v>
      </c>
      <c r="C100">
        <v>0</v>
      </c>
    </row>
    <row r="101" spans="2:3" x14ac:dyDescent="0.25">
      <c r="B101" t="s">
        <v>113</v>
      </c>
      <c r="C101">
        <v>0</v>
      </c>
    </row>
    <row r="102" spans="2:3" x14ac:dyDescent="0.25">
      <c r="B102" t="s">
        <v>114</v>
      </c>
      <c r="C102">
        <v>-863804.23</v>
      </c>
    </row>
    <row r="103" spans="2:3" x14ac:dyDescent="0.25">
      <c r="B103" t="s">
        <v>115</v>
      </c>
      <c r="C103">
        <v>-500153.42</v>
      </c>
    </row>
    <row r="104" spans="2:3" x14ac:dyDescent="0.25">
      <c r="B104" t="s">
        <v>116</v>
      </c>
      <c r="C104">
        <v>0</v>
      </c>
    </row>
    <row r="105" spans="2:3" x14ac:dyDescent="0.25">
      <c r="B105" t="s">
        <v>117</v>
      </c>
      <c r="C105">
        <v>0</v>
      </c>
    </row>
    <row r="106" spans="2:3" x14ac:dyDescent="0.25">
      <c r="B106" t="s">
        <v>118</v>
      </c>
      <c r="C106">
        <v>-922000</v>
      </c>
    </row>
    <row r="107" spans="2:3" x14ac:dyDescent="0.25">
      <c r="B107" t="s">
        <v>119</v>
      </c>
      <c r="C107">
        <v>0</v>
      </c>
    </row>
    <row r="108" spans="2:3" x14ac:dyDescent="0.25">
      <c r="B108" t="s">
        <v>120</v>
      </c>
      <c r="C108">
        <v>0</v>
      </c>
    </row>
    <row r="109" spans="2:3" x14ac:dyDescent="0.25">
      <c r="B109" t="s">
        <v>121</v>
      </c>
      <c r="C109">
        <v>0</v>
      </c>
    </row>
    <row r="110" spans="2:3" x14ac:dyDescent="0.25">
      <c r="B110" t="s">
        <v>122</v>
      </c>
      <c r="C110">
        <v>-388590.87</v>
      </c>
    </row>
    <row r="111" spans="2:3" x14ac:dyDescent="0.25">
      <c r="B111" t="s">
        <v>123</v>
      </c>
      <c r="C111">
        <v>-4583.33</v>
      </c>
    </row>
    <row r="112" spans="2:3" x14ac:dyDescent="0.25">
      <c r="B112" t="s">
        <v>124</v>
      </c>
      <c r="C112">
        <v>-8308066978.3800001</v>
      </c>
    </row>
    <row r="113" spans="2:3" x14ac:dyDescent="0.25">
      <c r="B113" t="s">
        <v>125</v>
      </c>
    </row>
    <row r="114" spans="2:3" x14ac:dyDescent="0.25">
      <c r="B114" t="s">
        <v>126</v>
      </c>
      <c r="C114">
        <v>0</v>
      </c>
    </row>
    <row r="115" spans="2:3" x14ac:dyDescent="0.25">
      <c r="B115" t="s">
        <v>127</v>
      </c>
      <c r="C115">
        <v>-119993940.97</v>
      </c>
    </row>
    <row r="116" spans="2:3" x14ac:dyDescent="0.25">
      <c r="B116" t="s">
        <v>128</v>
      </c>
      <c r="C116">
        <v>-228264121.83000001</v>
      </c>
    </row>
    <row r="117" spans="2:3" x14ac:dyDescent="0.25">
      <c r="B117" t="s">
        <v>129</v>
      </c>
      <c r="C117">
        <v>-42511365.219999999</v>
      </c>
    </row>
    <row r="118" spans="2:3" x14ac:dyDescent="0.25">
      <c r="B118" t="s">
        <v>130</v>
      </c>
      <c r="C118">
        <v>-1175736219.24</v>
      </c>
    </row>
    <row r="119" spans="2:3" x14ac:dyDescent="0.25">
      <c r="B119" t="s">
        <v>131</v>
      </c>
      <c r="C119">
        <v>-376671471.42000002</v>
      </c>
    </row>
    <row r="120" spans="2:3" x14ac:dyDescent="0.25">
      <c r="B120" t="s">
        <v>132</v>
      </c>
      <c r="C120">
        <v>-654372.94999999995</v>
      </c>
    </row>
    <row r="121" spans="2:3" x14ac:dyDescent="0.25">
      <c r="B121" t="s">
        <v>133</v>
      </c>
      <c r="C121">
        <v>0</v>
      </c>
    </row>
    <row r="122" spans="2:3" x14ac:dyDescent="0.25">
      <c r="B122" t="s">
        <v>134</v>
      </c>
      <c r="C122">
        <v>-2499108.59</v>
      </c>
    </row>
    <row r="123" spans="2:3" x14ac:dyDescent="0.25">
      <c r="B123" t="s">
        <v>135</v>
      </c>
      <c r="C123">
        <v>-4069595.76</v>
      </c>
    </row>
    <row r="124" spans="2:3" x14ac:dyDescent="0.25">
      <c r="B124" t="s">
        <v>136</v>
      </c>
      <c r="C124">
        <v>0</v>
      </c>
    </row>
    <row r="125" spans="2:3" x14ac:dyDescent="0.25">
      <c r="B125" t="s">
        <v>137</v>
      </c>
      <c r="C125">
        <v>-1487145.93</v>
      </c>
    </row>
    <row r="126" spans="2:3" x14ac:dyDescent="0.25">
      <c r="B126" t="s">
        <v>138</v>
      </c>
      <c r="C126">
        <v>0</v>
      </c>
    </row>
    <row r="127" spans="2:3" x14ac:dyDescent="0.25">
      <c r="B127" t="s">
        <v>139</v>
      </c>
      <c r="C127">
        <v>-16640224.130000001</v>
      </c>
    </row>
    <row r="128" spans="2:3" x14ac:dyDescent="0.25">
      <c r="B128" t="s">
        <v>140</v>
      </c>
      <c r="C128">
        <v>-1968527566.04</v>
      </c>
    </row>
    <row r="129" spans="2:3" x14ac:dyDescent="0.25">
      <c r="B129" t="s">
        <v>141</v>
      </c>
    </row>
    <row r="130" spans="2:3" x14ac:dyDescent="0.25">
      <c r="B130" t="s">
        <v>142</v>
      </c>
      <c r="C130">
        <v>-1788106.15</v>
      </c>
    </row>
    <row r="131" spans="2:3" x14ac:dyDescent="0.25">
      <c r="B131" t="s">
        <v>143</v>
      </c>
      <c r="C131">
        <v>0</v>
      </c>
    </row>
    <row r="132" spans="2:3" x14ac:dyDescent="0.25">
      <c r="B132" t="s">
        <v>144</v>
      </c>
      <c r="C132">
        <v>0</v>
      </c>
    </row>
    <row r="133" spans="2:3" x14ac:dyDescent="0.25">
      <c r="B133" t="s">
        <v>145</v>
      </c>
      <c r="C133">
        <v>0</v>
      </c>
    </row>
    <row r="134" spans="2:3" x14ac:dyDescent="0.25">
      <c r="B134" t="s">
        <v>146</v>
      </c>
      <c r="C134">
        <v>-87593.45</v>
      </c>
    </row>
    <row r="135" spans="2:3" x14ac:dyDescent="0.25">
      <c r="B135" t="s">
        <v>147</v>
      </c>
      <c r="C135">
        <v>-30000</v>
      </c>
    </row>
    <row r="136" spans="2:3" x14ac:dyDescent="0.25">
      <c r="B136" t="s">
        <v>148</v>
      </c>
      <c r="C136">
        <v>-554534114.08000004</v>
      </c>
    </row>
    <row r="137" spans="2:3" x14ac:dyDescent="0.25">
      <c r="B137" t="s">
        <v>149</v>
      </c>
      <c r="C137">
        <v>-1970385</v>
      </c>
    </row>
    <row r="138" spans="2:3" x14ac:dyDescent="0.25">
      <c r="B138" t="s">
        <v>150</v>
      </c>
      <c r="C138">
        <v>-253954614.15000001</v>
      </c>
    </row>
    <row r="139" spans="2:3" x14ac:dyDescent="0.25">
      <c r="B139" t="s">
        <v>151</v>
      </c>
      <c r="C139">
        <v>0</v>
      </c>
    </row>
    <row r="140" spans="2:3" x14ac:dyDescent="0.25">
      <c r="B140" t="s">
        <v>152</v>
      </c>
      <c r="C140">
        <v>0</v>
      </c>
    </row>
    <row r="141" spans="2:3" x14ac:dyDescent="0.25">
      <c r="B141" t="s">
        <v>153</v>
      </c>
      <c r="C141">
        <v>0</v>
      </c>
    </row>
    <row r="142" spans="2:3" x14ac:dyDescent="0.25">
      <c r="B142" t="s">
        <v>154</v>
      </c>
      <c r="C142">
        <v>0</v>
      </c>
    </row>
    <row r="143" spans="2:3" x14ac:dyDescent="0.25">
      <c r="B143" t="s">
        <v>155</v>
      </c>
      <c r="C143">
        <v>0</v>
      </c>
    </row>
    <row r="144" spans="2:3" x14ac:dyDescent="0.25">
      <c r="B144" t="s">
        <v>156</v>
      </c>
      <c r="C144">
        <v>0</v>
      </c>
    </row>
    <row r="145" spans="2:3" x14ac:dyDescent="0.25">
      <c r="B145" t="s">
        <v>157</v>
      </c>
      <c r="C145">
        <v>0</v>
      </c>
    </row>
    <row r="146" spans="2:3" x14ac:dyDescent="0.25">
      <c r="B146" t="s">
        <v>158</v>
      </c>
      <c r="C146">
        <v>0</v>
      </c>
    </row>
    <row r="147" spans="2:3" x14ac:dyDescent="0.25">
      <c r="B147" t="s">
        <v>159</v>
      </c>
      <c r="C147">
        <v>0</v>
      </c>
    </row>
    <row r="148" spans="2:3" x14ac:dyDescent="0.25">
      <c r="B148" t="s">
        <v>160</v>
      </c>
      <c r="C148">
        <v>-1218769.1599999999</v>
      </c>
    </row>
    <row r="149" spans="2:3" x14ac:dyDescent="0.25">
      <c r="B149" t="s">
        <v>161</v>
      </c>
      <c r="C149">
        <v>0</v>
      </c>
    </row>
    <row r="150" spans="2:3" x14ac:dyDescent="0.25">
      <c r="B150" t="s">
        <v>162</v>
      </c>
      <c r="C150">
        <v>0</v>
      </c>
    </row>
    <row r="151" spans="2:3" x14ac:dyDescent="0.25">
      <c r="B151" t="s">
        <v>163</v>
      </c>
      <c r="C151">
        <v>0</v>
      </c>
    </row>
    <row r="152" spans="2:3" x14ac:dyDescent="0.25">
      <c r="B152" t="s">
        <v>164</v>
      </c>
      <c r="C152">
        <v>0</v>
      </c>
    </row>
    <row r="153" spans="2:3" x14ac:dyDescent="0.25">
      <c r="B153" t="s">
        <v>165</v>
      </c>
      <c r="C153">
        <v>0</v>
      </c>
    </row>
    <row r="154" spans="2:3" x14ac:dyDescent="0.25">
      <c r="B154" t="s">
        <v>166</v>
      </c>
      <c r="C154">
        <v>0</v>
      </c>
    </row>
    <row r="155" spans="2:3" x14ac:dyDescent="0.25">
      <c r="B155" t="s">
        <v>167</v>
      </c>
      <c r="C155">
        <v>0</v>
      </c>
    </row>
    <row r="156" spans="2:3" x14ac:dyDescent="0.25">
      <c r="B156" t="s">
        <v>168</v>
      </c>
      <c r="C156">
        <v>-813583581.99000001</v>
      </c>
    </row>
    <row r="157" spans="2:3" x14ac:dyDescent="0.25">
      <c r="B157" t="s">
        <v>169</v>
      </c>
    </row>
    <row r="158" spans="2:3" x14ac:dyDescent="0.25">
      <c r="B158" t="s">
        <v>170</v>
      </c>
      <c r="C158">
        <v>0</v>
      </c>
    </row>
    <row r="159" spans="2:3" x14ac:dyDescent="0.25">
      <c r="B159" t="s">
        <v>171</v>
      </c>
      <c r="C159">
        <v>0</v>
      </c>
    </row>
    <row r="160" spans="2:3" x14ac:dyDescent="0.25">
      <c r="B160" t="s">
        <v>172</v>
      </c>
      <c r="C160">
        <v>0</v>
      </c>
    </row>
    <row r="161" spans="2:3" x14ac:dyDescent="0.25">
      <c r="B161" t="s">
        <v>173</v>
      </c>
      <c r="C161">
        <v>0</v>
      </c>
    </row>
    <row r="162" spans="2:3" x14ac:dyDescent="0.25">
      <c r="B162" t="s">
        <v>174</v>
      </c>
      <c r="C162">
        <v>0</v>
      </c>
    </row>
    <row r="163" spans="2:3" x14ac:dyDescent="0.25">
      <c r="B163" t="s">
        <v>175</v>
      </c>
      <c r="C163">
        <v>0</v>
      </c>
    </row>
    <row r="164" spans="2:3" x14ac:dyDescent="0.25">
      <c r="B164" t="s">
        <v>176</v>
      </c>
      <c r="C164">
        <v>-96076929.640000001</v>
      </c>
    </row>
    <row r="165" spans="2:3" x14ac:dyDescent="0.25">
      <c r="B165" t="s">
        <v>177</v>
      </c>
      <c r="C165">
        <v>-79039277.670000002</v>
      </c>
    </row>
    <row r="166" spans="2:3" x14ac:dyDescent="0.25">
      <c r="B166" t="s">
        <v>178</v>
      </c>
      <c r="C166">
        <v>0</v>
      </c>
    </row>
    <row r="167" spans="2:3" x14ac:dyDescent="0.25">
      <c r="B167" t="s">
        <v>179</v>
      </c>
      <c r="C167">
        <v>0</v>
      </c>
    </row>
    <row r="168" spans="2:3" x14ac:dyDescent="0.25">
      <c r="B168" t="s">
        <v>180</v>
      </c>
      <c r="C168">
        <v>0</v>
      </c>
    </row>
    <row r="169" spans="2:3" x14ac:dyDescent="0.25">
      <c r="B169" t="s">
        <v>181</v>
      </c>
      <c r="C169">
        <v>0</v>
      </c>
    </row>
    <row r="170" spans="2:3" x14ac:dyDescent="0.25">
      <c r="B170" t="s">
        <v>182</v>
      </c>
      <c r="C170">
        <v>0</v>
      </c>
    </row>
    <row r="171" spans="2:3" x14ac:dyDescent="0.25">
      <c r="B171" t="s">
        <v>183</v>
      </c>
      <c r="C171">
        <v>0</v>
      </c>
    </row>
    <row r="172" spans="2:3" x14ac:dyDescent="0.25">
      <c r="B172" t="s">
        <v>184</v>
      </c>
      <c r="C172">
        <v>0</v>
      </c>
    </row>
    <row r="173" spans="2:3" x14ac:dyDescent="0.25">
      <c r="B173" t="s">
        <v>185</v>
      </c>
      <c r="C173">
        <v>-499987394.27999997</v>
      </c>
    </row>
    <row r="174" spans="2:3" x14ac:dyDescent="0.25">
      <c r="B174" t="s">
        <v>186</v>
      </c>
      <c r="C174">
        <v>0</v>
      </c>
    </row>
    <row r="175" spans="2:3" x14ac:dyDescent="0.25">
      <c r="B175" t="s">
        <v>187</v>
      </c>
      <c r="C175">
        <v>0</v>
      </c>
    </row>
    <row r="176" spans="2:3" x14ac:dyDescent="0.25">
      <c r="B176" t="s">
        <v>188</v>
      </c>
      <c r="C176">
        <v>-38900</v>
      </c>
    </row>
    <row r="177" spans="2:3" x14ac:dyDescent="0.25">
      <c r="B177" t="s">
        <v>189</v>
      </c>
      <c r="C177">
        <v>0</v>
      </c>
    </row>
    <row r="178" spans="2:3" x14ac:dyDescent="0.25">
      <c r="B178" t="s">
        <v>190</v>
      </c>
      <c r="C178">
        <v>0</v>
      </c>
    </row>
    <row r="179" spans="2:3" x14ac:dyDescent="0.25">
      <c r="B179" t="s">
        <v>191</v>
      </c>
      <c r="C179">
        <v>0</v>
      </c>
    </row>
    <row r="180" spans="2:3" x14ac:dyDescent="0.25">
      <c r="B180" t="s">
        <v>192</v>
      </c>
      <c r="C180">
        <v>0</v>
      </c>
    </row>
    <row r="181" spans="2:3" x14ac:dyDescent="0.25">
      <c r="B181" t="s">
        <v>193</v>
      </c>
      <c r="C181">
        <v>0</v>
      </c>
    </row>
    <row r="182" spans="2:3" x14ac:dyDescent="0.25">
      <c r="B182" t="s">
        <v>194</v>
      </c>
      <c r="C182">
        <v>-12810973.460000001</v>
      </c>
    </row>
    <row r="183" spans="2:3" x14ac:dyDescent="0.25">
      <c r="B183" t="s">
        <v>195</v>
      </c>
      <c r="C183">
        <v>-4555569.5</v>
      </c>
    </row>
    <row r="184" spans="2:3" x14ac:dyDescent="0.25">
      <c r="B184" t="s">
        <v>196</v>
      </c>
      <c r="C184">
        <v>0</v>
      </c>
    </row>
    <row r="185" spans="2:3" x14ac:dyDescent="0.25">
      <c r="B185" t="s">
        <v>197</v>
      </c>
      <c r="C185">
        <v>0</v>
      </c>
    </row>
    <row r="186" spans="2:3" x14ac:dyDescent="0.25">
      <c r="B186" t="s">
        <v>198</v>
      </c>
      <c r="C186">
        <v>-692509044.54999995</v>
      </c>
    </row>
    <row r="187" spans="2:3" x14ac:dyDescent="0.25">
      <c r="B187" t="s">
        <v>199</v>
      </c>
    </row>
    <row r="188" spans="2:3" x14ac:dyDescent="0.25">
      <c r="B188" t="s">
        <v>200</v>
      </c>
      <c r="C188">
        <v>0</v>
      </c>
    </row>
    <row r="189" spans="2:3" x14ac:dyDescent="0.25">
      <c r="B189" t="s">
        <v>0</v>
      </c>
      <c r="C189">
        <v>0</v>
      </c>
    </row>
    <row r="190" spans="2:3" x14ac:dyDescent="0.25">
      <c r="B190" t="s">
        <v>1</v>
      </c>
      <c r="C190">
        <v>0</v>
      </c>
    </row>
    <row r="191" spans="2:3" x14ac:dyDescent="0.25">
      <c r="B191" t="s">
        <v>2</v>
      </c>
      <c r="C191">
        <v>0</v>
      </c>
    </row>
    <row r="192" spans="2:3" x14ac:dyDescent="0.25">
      <c r="B192" t="s">
        <v>3</v>
      </c>
      <c r="C192">
        <v>400</v>
      </c>
    </row>
    <row r="193" spans="2:3" x14ac:dyDescent="0.25">
      <c r="B193" t="s">
        <v>4</v>
      </c>
      <c r="C193">
        <v>375340470.48000002</v>
      </c>
    </row>
    <row r="194" spans="2:3" x14ac:dyDescent="0.25">
      <c r="B194" t="s">
        <v>5</v>
      </c>
      <c r="C194">
        <v>10179899.4</v>
      </c>
    </row>
    <row r="195" spans="2:3" x14ac:dyDescent="0.25">
      <c r="B195" t="s">
        <v>6</v>
      </c>
      <c r="C195">
        <v>1594611.55</v>
      </c>
    </row>
    <row r="196" spans="2:3" x14ac:dyDescent="0.25">
      <c r="B196" t="s">
        <v>7</v>
      </c>
      <c r="C196">
        <v>613966.94999999995</v>
      </c>
    </row>
    <row r="197" spans="2:3" x14ac:dyDescent="0.25">
      <c r="B197" t="s">
        <v>8</v>
      </c>
      <c r="C197">
        <v>1055348907.53</v>
      </c>
    </row>
    <row r="198" spans="2:3" x14ac:dyDescent="0.25">
      <c r="B198" t="s">
        <v>9</v>
      </c>
      <c r="C198">
        <v>240111.67</v>
      </c>
    </row>
    <row r="199" spans="2:3" x14ac:dyDescent="0.25">
      <c r="B199" t="s">
        <v>10</v>
      </c>
      <c r="C199">
        <v>520554.85</v>
      </c>
    </row>
    <row r="200" spans="2:3" x14ac:dyDescent="0.25">
      <c r="B200" t="s">
        <v>11</v>
      </c>
      <c r="C200">
        <v>1098457438.0899999</v>
      </c>
    </row>
    <row r="201" spans="2:3" x14ac:dyDescent="0.25">
      <c r="B201" t="s">
        <v>12</v>
      </c>
      <c r="C201">
        <v>91444565.579999998</v>
      </c>
    </row>
    <row r="202" spans="2:3" x14ac:dyDescent="0.25">
      <c r="B202" t="s">
        <v>13</v>
      </c>
      <c r="C202">
        <v>230500</v>
      </c>
    </row>
    <row r="203" spans="2:3" x14ac:dyDescent="0.25">
      <c r="B203" t="s">
        <v>14</v>
      </c>
      <c r="C203">
        <v>0</v>
      </c>
    </row>
    <row r="204" spans="2:3" x14ac:dyDescent="0.25">
      <c r="B204" t="s">
        <v>15</v>
      </c>
      <c r="C204">
        <v>143429.20000000001</v>
      </c>
    </row>
    <row r="205" spans="2:3" x14ac:dyDescent="0.25">
      <c r="B205" t="s">
        <v>16</v>
      </c>
      <c r="C205">
        <v>502706.29</v>
      </c>
    </row>
    <row r="206" spans="2:3" x14ac:dyDescent="0.25">
      <c r="B206" t="s">
        <v>17</v>
      </c>
      <c r="C206">
        <v>20730.7</v>
      </c>
    </row>
    <row r="207" spans="2:3" x14ac:dyDescent="0.25">
      <c r="B207" t="s">
        <v>18</v>
      </c>
      <c r="C207">
        <v>2634638292.29</v>
      </c>
    </row>
    <row r="208" spans="2:3" x14ac:dyDescent="0.25">
      <c r="B208" t="s">
        <v>201</v>
      </c>
    </row>
    <row r="209" spans="2:3" x14ac:dyDescent="0.25">
      <c r="B209" t="s">
        <v>202</v>
      </c>
      <c r="C209">
        <v>0</v>
      </c>
    </row>
    <row r="210" spans="2:3" x14ac:dyDescent="0.25">
      <c r="B210" t="s">
        <v>203</v>
      </c>
      <c r="C210">
        <v>0</v>
      </c>
    </row>
    <row r="211" spans="2:3" x14ac:dyDescent="0.25">
      <c r="B211" t="s">
        <v>204</v>
      </c>
      <c r="C211">
        <v>0</v>
      </c>
    </row>
    <row r="212" spans="2:3" x14ac:dyDescent="0.25">
      <c r="B212" t="s">
        <v>205</v>
      </c>
      <c r="C212">
        <v>0</v>
      </c>
    </row>
    <row r="213" spans="2:3" x14ac:dyDescent="0.25">
      <c r="B213" t="s">
        <v>206</v>
      </c>
      <c r="C213">
        <v>1367987.56</v>
      </c>
    </row>
    <row r="214" spans="2:3" x14ac:dyDescent="0.25">
      <c r="B214" t="s">
        <v>207</v>
      </c>
      <c r="C214">
        <v>0</v>
      </c>
    </row>
    <row r="215" spans="2:3" x14ac:dyDescent="0.25">
      <c r="B215" t="s">
        <v>208</v>
      </c>
      <c r="C215">
        <v>0</v>
      </c>
    </row>
    <row r="216" spans="2:3" x14ac:dyDescent="0.25">
      <c r="B216" t="s">
        <v>209</v>
      </c>
      <c r="C216">
        <v>97802547.870000005</v>
      </c>
    </row>
    <row r="217" spans="2:3" x14ac:dyDescent="0.25">
      <c r="B217" t="s">
        <v>210</v>
      </c>
      <c r="C217">
        <v>857590</v>
      </c>
    </row>
    <row r="218" spans="2:3" x14ac:dyDescent="0.25">
      <c r="B218" t="s">
        <v>211</v>
      </c>
      <c r="C218">
        <v>0</v>
      </c>
    </row>
    <row r="219" spans="2:3" x14ac:dyDescent="0.25">
      <c r="B219" t="s">
        <v>212</v>
      </c>
      <c r="C219">
        <v>0</v>
      </c>
    </row>
    <row r="220" spans="2:3" x14ac:dyDescent="0.25">
      <c r="B220" t="s">
        <v>213</v>
      </c>
      <c r="C220">
        <v>0</v>
      </c>
    </row>
    <row r="221" spans="2:3" x14ac:dyDescent="0.25">
      <c r="B221" t="s">
        <v>214</v>
      </c>
      <c r="C221">
        <v>1818461.78</v>
      </c>
    </row>
    <row r="222" spans="2:3" x14ac:dyDescent="0.25">
      <c r="B222" t="s">
        <v>215</v>
      </c>
      <c r="C222">
        <v>101846587.20999999</v>
      </c>
    </row>
    <row r="223" spans="2:3" x14ac:dyDescent="0.25">
      <c r="B223" t="s">
        <v>216</v>
      </c>
    </row>
    <row r="224" spans="2:3" x14ac:dyDescent="0.25">
      <c r="B224" t="s">
        <v>217</v>
      </c>
      <c r="C224">
        <v>0</v>
      </c>
    </row>
    <row r="225" spans="2:3" x14ac:dyDescent="0.25">
      <c r="B225" t="s">
        <v>218</v>
      </c>
      <c r="C225">
        <v>0</v>
      </c>
    </row>
    <row r="226" spans="2:3" x14ac:dyDescent="0.25">
      <c r="B226" t="s">
        <v>219</v>
      </c>
      <c r="C226">
        <v>0</v>
      </c>
    </row>
    <row r="227" spans="2:3" x14ac:dyDescent="0.25">
      <c r="B227" t="s">
        <v>220</v>
      </c>
      <c r="C227">
        <v>0</v>
      </c>
    </row>
    <row r="228" spans="2:3" x14ac:dyDescent="0.25">
      <c r="B228" t="s">
        <v>221</v>
      </c>
      <c r="C228">
        <v>0</v>
      </c>
    </row>
    <row r="229" spans="2:3" x14ac:dyDescent="0.25">
      <c r="B229" t="s">
        <v>222</v>
      </c>
      <c r="C229">
        <v>-33496609.579999998</v>
      </c>
    </row>
    <row r="230" spans="2:3" x14ac:dyDescent="0.25">
      <c r="B230" t="s">
        <v>223</v>
      </c>
      <c r="C230">
        <v>0</v>
      </c>
    </row>
    <row r="231" spans="2:3" x14ac:dyDescent="0.25">
      <c r="B231" t="s">
        <v>224</v>
      </c>
      <c r="C231">
        <v>-1126286746.71</v>
      </c>
    </row>
    <row r="232" spans="2:3" x14ac:dyDescent="0.25">
      <c r="B232" t="s">
        <v>225</v>
      </c>
      <c r="C232">
        <v>-192839523.27000001</v>
      </c>
    </row>
    <row r="233" spans="2:3" x14ac:dyDescent="0.25">
      <c r="B233" t="s">
        <v>226</v>
      </c>
      <c r="C233">
        <v>0</v>
      </c>
    </row>
    <row r="234" spans="2:3" x14ac:dyDescent="0.25">
      <c r="B234" t="s">
        <v>227</v>
      </c>
      <c r="C234">
        <v>0</v>
      </c>
    </row>
    <row r="235" spans="2:3" x14ac:dyDescent="0.25">
      <c r="B235" t="s">
        <v>228</v>
      </c>
      <c r="C235">
        <v>-130865821.93000001</v>
      </c>
    </row>
    <row r="236" spans="2:3" x14ac:dyDescent="0.25">
      <c r="B236" t="s">
        <v>229</v>
      </c>
      <c r="C236">
        <v>-18565910.600000001</v>
      </c>
    </row>
    <row r="237" spans="2:3" x14ac:dyDescent="0.25">
      <c r="B237" t="s">
        <v>230</v>
      </c>
      <c r="C237">
        <v>0</v>
      </c>
    </row>
    <row r="238" spans="2:3" x14ac:dyDescent="0.25">
      <c r="B238" t="s">
        <v>231</v>
      </c>
      <c r="C238">
        <v>0</v>
      </c>
    </row>
    <row r="239" spans="2:3" x14ac:dyDescent="0.25">
      <c r="B239" t="s">
        <v>232</v>
      </c>
      <c r="C239">
        <v>0</v>
      </c>
    </row>
    <row r="240" spans="2:3" x14ac:dyDescent="0.25">
      <c r="B240" t="s">
        <v>233</v>
      </c>
      <c r="C240">
        <v>-136009.32</v>
      </c>
    </row>
    <row r="241" spans="2:3" x14ac:dyDescent="0.25">
      <c r="B241" t="s">
        <v>234</v>
      </c>
      <c r="C241">
        <v>-1502190621.4100001</v>
      </c>
    </row>
  </sheetData>
  <autoFilter ref="B6:C24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2016-01-26T07:06:45Z</dcterms:modified>
</cp:coreProperties>
</file>