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30" windowWidth="15480" windowHeight="11640"/>
  </bookViews>
  <sheets>
    <sheet name="Дата прихода" sheetId="1" r:id="rId1"/>
    <sheet name="Дата платежа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" i="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AA2"/>
  <c r="AB2"/>
  <c r="AC2"/>
  <c r="AD2"/>
  <c r="AE2"/>
  <c r="AF2"/>
  <c r="AG2"/>
  <c r="AH2"/>
  <c r="AI2"/>
  <c r="C2"/>
  <c r="C1" i="1"/>
  <c r="ND2" i="2"/>
  <c r="ND3" s="1"/>
  <c r="NC2"/>
  <c r="NC3" s="1"/>
  <c r="NB2"/>
  <c r="NB3" s="1"/>
  <c r="NA2"/>
  <c r="NA3" s="1"/>
  <c r="MZ2"/>
  <c r="MZ3" s="1"/>
  <c r="MY2"/>
  <c r="MY3" s="1"/>
  <c r="MX2"/>
  <c r="MX3" s="1"/>
  <c r="MW2"/>
  <c r="MW3" s="1"/>
  <c r="MV2"/>
  <c r="MV3" s="1"/>
  <c r="MU2"/>
  <c r="MU3" s="1"/>
  <c r="MT2"/>
  <c r="MT3" s="1"/>
  <c r="MS2"/>
  <c r="MS3" s="1"/>
  <c r="MR2"/>
  <c r="MR3" s="1"/>
  <c r="MQ2"/>
  <c r="MQ3" s="1"/>
  <c r="MP2"/>
  <c r="MP3" s="1"/>
  <c r="MO2"/>
  <c r="MO3" s="1"/>
  <c r="MN2"/>
  <c r="MN3" s="1"/>
  <c r="MM2"/>
  <c r="MM3" s="1"/>
  <c r="ML2"/>
  <c r="ML3" s="1"/>
  <c r="MK2"/>
  <c r="MK3" s="1"/>
  <c r="MJ2"/>
  <c r="MJ3" s="1"/>
  <c r="MI2"/>
  <c r="MI3" s="1"/>
  <c r="MH2"/>
  <c r="MH3" s="1"/>
  <c r="MG2"/>
  <c r="MG3" s="1"/>
  <c r="MF2"/>
  <c r="MF3" s="1"/>
  <c r="ME2"/>
  <c r="ME3" s="1"/>
  <c r="MD2"/>
  <c r="MD3" s="1"/>
  <c r="MC2"/>
  <c r="MC3" s="1"/>
  <c r="MB2"/>
  <c r="MB3" s="1"/>
  <c r="MA2"/>
  <c r="MA3" s="1"/>
  <c r="LZ2"/>
  <c r="LZ3" s="1"/>
  <c r="LY2"/>
  <c r="LY3" s="1"/>
  <c r="LX2"/>
  <c r="LX3" s="1"/>
  <c r="LW2"/>
  <c r="LW3" s="1"/>
  <c r="LV2"/>
  <c r="LV3" s="1"/>
  <c r="LU2"/>
  <c r="LU3" s="1"/>
  <c r="LT2"/>
  <c r="LT3" s="1"/>
  <c r="LS2"/>
  <c r="LS3" s="1"/>
  <c r="LR2"/>
  <c r="LR3" s="1"/>
  <c r="LQ2"/>
  <c r="LQ3" s="1"/>
  <c r="LP2"/>
  <c r="LP3" s="1"/>
  <c r="LO2"/>
  <c r="LO3" s="1"/>
  <c r="LN2"/>
  <c r="LN3" s="1"/>
  <c r="LM2"/>
  <c r="LM3" s="1"/>
  <c r="LL2"/>
  <c r="LL3" s="1"/>
  <c r="LK2"/>
  <c r="LK3" s="1"/>
  <c r="LJ2"/>
  <c r="LJ3" s="1"/>
  <c r="LI2"/>
  <c r="LI3" s="1"/>
  <c r="LH2"/>
  <c r="LH3" s="1"/>
  <c r="LG2"/>
  <c r="LG3" s="1"/>
  <c r="LF2"/>
  <c r="LF3" s="1"/>
  <c r="LE2"/>
  <c r="LE3" s="1"/>
  <c r="LD2"/>
  <c r="LD3" s="1"/>
  <c r="LC2"/>
  <c r="LC3" s="1"/>
  <c r="LB2"/>
  <c r="LB3" s="1"/>
  <c r="LA2"/>
  <c r="LA3" s="1"/>
  <c r="KZ2"/>
  <c r="KZ3" s="1"/>
  <c r="KY2"/>
  <c r="KY3" s="1"/>
  <c r="KX2"/>
  <c r="KX3" s="1"/>
  <c r="KW2"/>
  <c r="KW3" s="1"/>
  <c r="KV2"/>
  <c r="KV3" s="1"/>
  <c r="KU2"/>
  <c r="KU3" s="1"/>
  <c r="KT2"/>
  <c r="KT3" s="1"/>
  <c r="KS2"/>
  <c r="KS3" s="1"/>
  <c r="KR2"/>
  <c r="KR3" s="1"/>
  <c r="KQ2"/>
  <c r="KQ3" s="1"/>
  <c r="KP2"/>
  <c r="KP3" s="1"/>
  <c r="KO2"/>
  <c r="KO3" s="1"/>
  <c r="KN2"/>
  <c r="KN3" s="1"/>
  <c r="KM2"/>
  <c r="KM3" s="1"/>
  <c r="KL2"/>
  <c r="KL3" s="1"/>
  <c r="KK2"/>
  <c r="KK3" s="1"/>
  <c r="KJ2"/>
  <c r="KJ3" s="1"/>
  <c r="KI2"/>
  <c r="KI3" s="1"/>
  <c r="KH2"/>
  <c r="KH3" s="1"/>
  <c r="KG2"/>
  <c r="KG3" s="1"/>
  <c r="KF2"/>
  <c r="KF3" s="1"/>
  <c r="KE2"/>
  <c r="KE3" s="1"/>
  <c r="KD2"/>
  <c r="KD3" s="1"/>
  <c r="KC2"/>
  <c r="KC3" s="1"/>
  <c r="KB2"/>
  <c r="KB3" s="1"/>
  <c r="KA2"/>
  <c r="KA3" s="1"/>
  <c r="JZ2"/>
  <c r="JZ3" s="1"/>
  <c r="JY2"/>
  <c r="JY3" s="1"/>
  <c r="JX2"/>
  <c r="JX3" s="1"/>
  <c r="JW2"/>
  <c r="JW3" s="1"/>
  <c r="JV2"/>
  <c r="JV3" s="1"/>
  <c r="JU2"/>
  <c r="JU3" s="1"/>
  <c r="JT2"/>
  <c r="JT3" s="1"/>
  <c r="JS2"/>
  <c r="JS3" s="1"/>
  <c r="JR2"/>
  <c r="JR3" s="1"/>
  <c r="JQ2"/>
  <c r="JQ3" s="1"/>
  <c r="JP2"/>
  <c r="JP3" s="1"/>
  <c r="JO2"/>
  <c r="JO3" s="1"/>
  <c r="JN2"/>
  <c r="JN3" s="1"/>
  <c r="JM2"/>
  <c r="JM3" s="1"/>
  <c r="JL2"/>
  <c r="JL3" s="1"/>
  <c r="JK2"/>
  <c r="JK3" s="1"/>
  <c r="JJ2"/>
  <c r="JJ3" s="1"/>
  <c r="JI2"/>
  <c r="JI3" s="1"/>
  <c r="JH2"/>
  <c r="JH3" s="1"/>
  <c r="JG2"/>
  <c r="JG3" s="1"/>
  <c r="JF2"/>
  <c r="JF3" s="1"/>
  <c r="JE2"/>
  <c r="JE3" s="1"/>
  <c r="JD2"/>
  <c r="JD3" s="1"/>
  <c r="JC2"/>
  <c r="JC3" s="1"/>
  <c r="JB2"/>
  <c r="JB3" s="1"/>
  <c r="JA2"/>
  <c r="JA3" s="1"/>
  <c r="IZ2"/>
  <c r="IZ3" s="1"/>
  <c r="IY2"/>
  <c r="IY3" s="1"/>
  <c r="IX2"/>
  <c r="IX3" s="1"/>
  <c r="IW2"/>
  <c r="IW3" s="1"/>
  <c r="IV2"/>
  <c r="IV3" s="1"/>
  <c r="IU2"/>
  <c r="IU3" s="1"/>
  <c r="IT2"/>
  <c r="IT3" s="1"/>
  <c r="IS2"/>
  <c r="IS3" s="1"/>
  <c r="IR2"/>
  <c r="IR3" s="1"/>
  <c r="IQ2"/>
  <c r="IQ3" s="1"/>
  <c r="IP2"/>
  <c r="IP3" s="1"/>
  <c r="IO2"/>
  <c r="IO3" s="1"/>
  <c r="IN2"/>
  <c r="IN3" s="1"/>
  <c r="IM2"/>
  <c r="IM3" s="1"/>
  <c r="IL2"/>
  <c r="IL3" s="1"/>
  <c r="IK2"/>
  <c r="IK3" s="1"/>
  <c r="IJ2"/>
  <c r="IJ3" s="1"/>
  <c r="II2"/>
  <c r="II3" s="1"/>
  <c r="IH2"/>
  <c r="IH3" s="1"/>
  <c r="IG2"/>
  <c r="IG3" s="1"/>
  <c r="IF2"/>
  <c r="IF3" s="1"/>
  <c r="IE2"/>
  <c r="IE3" s="1"/>
  <c r="ID2"/>
  <c r="ID3" s="1"/>
  <c r="IC2"/>
  <c r="IC3" s="1"/>
  <c r="IB2"/>
  <c r="IB3" s="1"/>
  <c r="IA2"/>
  <c r="IA3" s="1"/>
  <c r="HZ2"/>
  <c r="HZ3" s="1"/>
  <c r="HY2"/>
  <c r="HY3" s="1"/>
  <c r="HX2"/>
  <c r="HX3" s="1"/>
  <c r="HW2"/>
  <c r="HW3" s="1"/>
  <c r="HV2"/>
  <c r="HV3" s="1"/>
  <c r="HU2"/>
  <c r="HU3" s="1"/>
  <c r="HT2"/>
  <c r="HT3" s="1"/>
  <c r="HS2"/>
  <c r="HS3" s="1"/>
  <c r="HR2"/>
  <c r="HR3" s="1"/>
  <c r="HQ2"/>
  <c r="HQ3" s="1"/>
  <c r="HP2"/>
  <c r="HP3" s="1"/>
  <c r="HO2"/>
  <c r="HO3" s="1"/>
  <c r="HN2"/>
  <c r="HN3" s="1"/>
  <c r="HM2"/>
  <c r="HM3" s="1"/>
  <c r="HL2"/>
  <c r="HL3" s="1"/>
  <c r="HK2"/>
  <c r="HK3" s="1"/>
  <c r="HJ2"/>
  <c r="HJ3" s="1"/>
  <c r="HI2"/>
  <c r="HI3" s="1"/>
  <c r="HH2"/>
  <c r="HH3" s="1"/>
  <c r="HG2"/>
  <c r="HG3" s="1"/>
  <c r="HF2"/>
  <c r="HF3" s="1"/>
  <c r="HE2"/>
  <c r="HE3" s="1"/>
  <c r="HD2"/>
  <c r="HD3" s="1"/>
  <c r="HC2"/>
  <c r="HC3" s="1"/>
  <c r="HB2"/>
  <c r="HB3" s="1"/>
  <c r="HA2"/>
  <c r="HA3" s="1"/>
  <c r="GZ2"/>
  <c r="GZ3" s="1"/>
  <c r="GY2"/>
  <c r="GY3" s="1"/>
  <c r="GX2"/>
  <c r="GX3" s="1"/>
  <c r="GW2"/>
  <c r="GW3" s="1"/>
  <c r="GV2"/>
  <c r="GV3" s="1"/>
  <c r="GU2"/>
  <c r="GU3" s="1"/>
  <c r="GT2"/>
  <c r="GT3" s="1"/>
  <c r="GS2"/>
  <c r="GS3" s="1"/>
  <c r="GR2"/>
  <c r="GR3" s="1"/>
  <c r="GQ2"/>
  <c r="GQ3" s="1"/>
  <c r="GP2"/>
  <c r="GP3" s="1"/>
  <c r="GO2"/>
  <c r="GO3" s="1"/>
  <c r="GN2"/>
  <c r="GN3" s="1"/>
  <c r="GM2"/>
  <c r="GM3" s="1"/>
  <c r="GL2"/>
  <c r="GL3" s="1"/>
  <c r="GK2"/>
  <c r="GK3" s="1"/>
  <c r="GJ2"/>
  <c r="GJ3" s="1"/>
  <c r="GI2"/>
  <c r="GI3" s="1"/>
  <c r="GH2"/>
  <c r="GH3" s="1"/>
  <c r="GG2"/>
  <c r="GG3" s="1"/>
  <c r="GF2"/>
  <c r="GF3" s="1"/>
  <c r="GE2"/>
  <c r="GE3" s="1"/>
  <c r="GD2"/>
  <c r="GD3" s="1"/>
  <c r="GC2"/>
  <c r="GC3" s="1"/>
  <c r="GB2"/>
  <c r="GB3" s="1"/>
  <c r="GA2"/>
  <c r="GA3" s="1"/>
  <c r="FZ2"/>
  <c r="FZ3" s="1"/>
  <c r="FY2"/>
  <c r="FY3" s="1"/>
  <c r="FX2"/>
  <c r="FX3" s="1"/>
  <c r="FW2"/>
  <c r="FW3" s="1"/>
  <c r="FV2"/>
  <c r="FV3" s="1"/>
  <c r="FU2"/>
  <c r="FU3" s="1"/>
  <c r="FT2"/>
  <c r="FT3" s="1"/>
  <c r="FS2"/>
  <c r="FS3" s="1"/>
  <c r="FR2"/>
  <c r="FR3" s="1"/>
  <c r="FQ2"/>
  <c r="FQ3" s="1"/>
  <c r="FP2"/>
  <c r="FP3" s="1"/>
  <c r="FO2"/>
  <c r="FO3" s="1"/>
  <c r="FN2"/>
  <c r="FN3" s="1"/>
  <c r="FM2"/>
  <c r="FM3" s="1"/>
  <c r="FL2"/>
  <c r="FL3" s="1"/>
  <c r="FK2"/>
  <c r="FK3" s="1"/>
  <c r="FJ2"/>
  <c r="FJ3" s="1"/>
  <c r="FI2"/>
  <c r="FI3" s="1"/>
  <c r="FH2"/>
  <c r="FH3" s="1"/>
  <c r="FG2"/>
  <c r="FG3" s="1"/>
  <c r="FF2"/>
  <c r="FF3" s="1"/>
  <c r="FE2"/>
  <c r="FE3" s="1"/>
  <c r="FD2"/>
  <c r="FD3" s="1"/>
  <c r="FC2"/>
  <c r="FC3" s="1"/>
  <c r="FB2"/>
  <c r="FB3" s="1"/>
  <c r="FA2"/>
  <c r="FA3" s="1"/>
  <c r="EZ2"/>
  <c r="EZ3" s="1"/>
  <c r="EY2"/>
  <c r="EY3" s="1"/>
  <c r="EX2"/>
  <c r="EX3" s="1"/>
  <c r="EW2"/>
  <c r="EW3" s="1"/>
  <c r="EV2"/>
  <c r="EV3" s="1"/>
  <c r="EU2"/>
  <c r="EU3" s="1"/>
  <c r="ET2"/>
  <c r="ET3" s="1"/>
  <c r="ES2"/>
  <c r="ES3" s="1"/>
  <c r="ER2"/>
  <c r="ER3" s="1"/>
  <c r="EQ2"/>
  <c r="EQ3" s="1"/>
  <c r="EP2"/>
  <c r="EP3" s="1"/>
  <c r="EO2"/>
  <c r="EO3" s="1"/>
  <c r="EN2"/>
  <c r="EN3" s="1"/>
  <c r="EM2"/>
  <c r="EM3" s="1"/>
  <c r="EL2"/>
  <c r="EL3" s="1"/>
  <c r="EK2"/>
  <c r="EK3" s="1"/>
  <c r="EJ2"/>
  <c r="EJ3" s="1"/>
  <c r="EI2"/>
  <c r="EI3" s="1"/>
  <c r="EH2"/>
  <c r="EH3" s="1"/>
  <c r="EG2"/>
  <c r="EG3" s="1"/>
  <c r="EF2"/>
  <c r="EF3" s="1"/>
  <c r="EE2"/>
  <c r="EE3" s="1"/>
  <c r="ED2"/>
  <c r="ED3" s="1"/>
  <c r="EC2"/>
  <c r="EC3" s="1"/>
  <c r="EB2"/>
  <c r="EB3" s="1"/>
  <c r="EA2"/>
  <c r="EA3" s="1"/>
  <c r="DZ2"/>
  <c r="DZ3" s="1"/>
  <c r="DY2"/>
  <c r="DY3" s="1"/>
  <c r="DX2"/>
  <c r="DX3" s="1"/>
  <c r="DW2"/>
  <c r="DW3" s="1"/>
  <c r="DV2"/>
  <c r="DV3" s="1"/>
  <c r="DU2"/>
  <c r="DU3" s="1"/>
  <c r="DT2"/>
  <c r="DT3" s="1"/>
  <c r="DS2"/>
  <c r="DS3" s="1"/>
  <c r="DR2"/>
  <c r="DR3" s="1"/>
  <c r="DQ2"/>
  <c r="DQ3" s="1"/>
  <c r="DP2"/>
  <c r="DP3" s="1"/>
  <c r="DO2"/>
  <c r="DO3" s="1"/>
  <c r="DN2"/>
  <c r="DN3" s="1"/>
  <c r="DM2"/>
  <c r="DM3" s="1"/>
  <c r="DL2"/>
  <c r="DL3" s="1"/>
  <c r="DK2"/>
  <c r="DK3" s="1"/>
  <c r="DJ2"/>
  <c r="DJ3" s="1"/>
  <c r="DI2"/>
  <c r="DI3" s="1"/>
  <c r="DH2"/>
  <c r="DH3" s="1"/>
  <c r="DG2"/>
  <c r="DG3" s="1"/>
  <c r="DF2"/>
  <c r="DF3" s="1"/>
  <c r="DE2"/>
  <c r="DE3" s="1"/>
  <c r="DD2"/>
  <c r="DD3" s="1"/>
  <c r="DC2"/>
  <c r="DC3" s="1"/>
  <c r="DB2"/>
  <c r="DB3" s="1"/>
  <c r="DA2"/>
  <c r="DA3" s="1"/>
  <c r="CZ2"/>
  <c r="CZ3" s="1"/>
  <c r="CY2"/>
  <c r="CY3" s="1"/>
  <c r="CX2"/>
  <c r="CX3" s="1"/>
  <c r="CW2"/>
  <c r="CW3" s="1"/>
  <c r="CV2"/>
  <c r="CV3" s="1"/>
  <c r="CU2"/>
  <c r="CU3" s="1"/>
  <c r="CT2"/>
  <c r="CT3" s="1"/>
  <c r="CS2"/>
  <c r="CS3" s="1"/>
  <c r="CR2"/>
  <c r="CR3" s="1"/>
  <c r="CQ2"/>
  <c r="CQ3" s="1"/>
  <c r="CP2"/>
  <c r="CP3" s="1"/>
  <c r="CO2"/>
  <c r="CO3" s="1"/>
  <c r="CN2"/>
  <c r="CN3" s="1"/>
  <c r="CM2"/>
  <c r="CM3" s="1"/>
  <c r="CL2"/>
  <c r="CL3" s="1"/>
  <c r="CK2"/>
  <c r="CK3" s="1"/>
  <c r="CJ2"/>
  <c r="CJ3" s="1"/>
  <c r="CI2"/>
  <c r="CI3" s="1"/>
  <c r="CH2"/>
  <c r="CH3" s="1"/>
  <c r="CG2"/>
  <c r="CG3" s="1"/>
  <c r="CF2"/>
  <c r="CF3" s="1"/>
  <c r="CE2"/>
  <c r="CE3" s="1"/>
  <c r="CD2"/>
  <c r="CD3" s="1"/>
  <c r="CC2"/>
  <c r="CC3" s="1"/>
  <c r="CB2"/>
  <c r="CB3" s="1"/>
  <c r="CA2"/>
  <c r="CA3" s="1"/>
  <c r="BZ2"/>
  <c r="BZ3" s="1"/>
  <c r="BY2"/>
  <c r="BY3" s="1"/>
  <c r="BX2"/>
  <c r="BX3" s="1"/>
  <c r="BW2"/>
  <c r="BW3" s="1"/>
  <c r="BV2"/>
  <c r="BV3" s="1"/>
  <c r="BU2"/>
  <c r="BU3" s="1"/>
  <c r="BT2"/>
  <c r="BT3" s="1"/>
  <c r="BS2"/>
  <c r="BS3" s="1"/>
  <c r="BR2"/>
  <c r="BR3" s="1"/>
  <c r="BQ2"/>
  <c r="BQ3" s="1"/>
  <c r="BP2"/>
  <c r="BP3" s="1"/>
  <c r="BO2"/>
  <c r="BO3" s="1"/>
  <c r="BN2"/>
  <c r="BN3" s="1"/>
  <c r="BM2"/>
  <c r="BM3" s="1"/>
  <c r="BL2"/>
  <c r="BL3" s="1"/>
  <c r="BK2"/>
  <c r="BK3" s="1"/>
  <c r="BJ2"/>
  <c r="BJ3" s="1"/>
  <c r="BI2"/>
  <c r="BI3" s="1"/>
  <c r="BH2"/>
  <c r="BH3" s="1"/>
  <c r="BG2"/>
  <c r="BG3" s="1"/>
  <c r="BF2"/>
  <c r="BF3" s="1"/>
  <c r="BE2"/>
  <c r="BE3" s="1"/>
  <c r="BD2"/>
  <c r="BD3" s="1"/>
  <c r="BC2"/>
  <c r="BC3" s="1"/>
  <c r="BB2"/>
  <c r="BB3" s="1"/>
  <c r="BA2"/>
  <c r="BA3" s="1"/>
  <c r="AZ2"/>
  <c r="AZ3" s="1"/>
  <c r="AY2"/>
  <c r="AY3" s="1"/>
  <c r="AX2"/>
  <c r="AX3" s="1"/>
  <c r="AW2"/>
  <c r="AW3" s="1"/>
  <c r="AV2"/>
  <c r="AV3" s="1"/>
  <c r="AU2"/>
  <c r="AU3" s="1"/>
  <c r="AT2"/>
  <c r="AT3" s="1"/>
  <c r="AS2"/>
  <c r="AS3" s="1"/>
  <c r="AR2"/>
  <c r="AR3" s="1"/>
  <c r="AQ2"/>
  <c r="AQ3" s="1"/>
  <c r="AP2"/>
  <c r="AP3" s="1"/>
  <c r="AO2"/>
  <c r="AO3" s="1"/>
  <c r="AN2"/>
  <c r="AN3" s="1"/>
  <c r="AM2"/>
  <c r="AM3" s="1"/>
  <c r="AL2"/>
  <c r="AL3" s="1"/>
  <c r="AK2"/>
  <c r="AK3" s="1"/>
  <c r="AJ2"/>
  <c r="AJ3" s="1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<sst xmlns="http://schemas.openxmlformats.org/spreadsheetml/2006/main" count="7" uniqueCount="4">
  <si>
    <t>Отсрочка, дней</t>
  </si>
  <si>
    <t>Картонтара</t>
  </si>
  <si>
    <t>Поставщики</t>
  </si>
  <si>
    <t>ИТОГО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</si>
</sst>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5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16" fontId="0" fillId="0" borderId="2" xfId="0" applyNumberFormat="1" applyBorder="1"/>
    <xf numFmtId="16" fontId="0" fillId="0" borderId="3" xfId="0" applyNumberFormat="1" applyBorder="1"/>
    <xf numFmtId="16" fontId="0" fillId="0" borderId="4" xfId="0" applyNumberFormat="1" applyBorder="1"/>
    <xf numFmtId="0" fontId="1" fillId="2" borderId="9" xfId="0" applyFont="1" applyFill="1" applyBorder="1" applyAlignment="1">
      <alignment horizontal="left"/>
    </xf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3" xfId="0" applyBorder="1"/>
    <xf numFmtId="16" fontId="0" fillId="0" borderId="14" xfId="0" applyNumberFormat="1" applyBorder="1"/>
    <xf numFmtId="16" fontId="0" fillId="0" borderId="15" xfId="0" applyNumberFormat="1" applyBorder="1"/>
    <xf numFmtId="16" fontId="0" fillId="0" borderId="16" xfId="0" applyNumberFormat="1" applyBorder="1"/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164" fontId="4" fillId="3" borderId="2" xfId="0" applyNumberFormat="1" applyFont="1" applyFill="1" applyBorder="1"/>
    <xf numFmtId="164" fontId="4" fillId="3" borderId="3" xfId="0" applyNumberFormat="1" applyFont="1" applyFill="1" applyBorder="1"/>
    <xf numFmtId="164" fontId="4" fillId="3" borderId="4" xfId="0" applyNumberFormat="1" applyFont="1" applyFill="1" applyBorder="1"/>
    <xf numFmtId="16" fontId="0" fillId="4" borderId="14" xfId="0" applyNumberFormat="1" applyFill="1" applyBorder="1"/>
    <xf numFmtId="16" fontId="0" fillId="4" borderId="15" xfId="0" applyNumberFormat="1" applyFill="1" applyBorder="1"/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" fontId="0" fillId="0" borderId="0" xfId="0" applyNumberFormat="1"/>
  </cellXfs>
  <cellStyles count="1">
    <cellStyle name="Обычный" xfId="0" builtinId="0"/>
  </cellStyles>
  <dxfs count="11">
    <dxf>
      <fill>
        <patternFill>
          <bgColor theme="1" tint="0.24994659260841701"/>
        </patternFill>
      </fill>
      <border>
        <vertical/>
        <horizontal/>
      </border>
    </dxf>
    <dxf>
      <fill>
        <patternFill>
          <bgColor rgb="FFFFFF00"/>
        </patternFill>
      </fill>
    </dxf>
    <dxf>
      <numFmt numFmtId="164" formatCode="#,##0.00&quot;р.&quot;"/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 tint="0.24994659260841701"/>
        </patternFill>
      </fill>
      <border>
        <vertical/>
        <horizontal/>
      </border>
    </dxf>
    <dxf>
      <fill>
        <patternFill>
          <bgColor rgb="FFFFFF00"/>
        </patternFill>
      </fill>
    </dxf>
    <dxf>
      <numFmt numFmtId="164" formatCode="#,##0.00&quot;р.&quot;"/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D3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5"/>
  <cols>
    <col min="1" max="1" width="26.42578125" bestFit="1" customWidth="1"/>
    <col min="2" max="2" width="12.42578125" customWidth="1"/>
    <col min="3" max="3" width="9.140625" customWidth="1"/>
    <col min="4" max="4" width="10.7109375" bestFit="1" customWidth="1"/>
    <col min="5" max="6" width="9.140625" customWidth="1"/>
    <col min="7" max="7" width="11.7109375" bestFit="1" customWidth="1"/>
    <col min="8" max="8" width="9.7109375" bestFit="1" customWidth="1"/>
    <col min="9" max="11" width="9.140625" customWidth="1"/>
    <col min="12" max="12" width="10.7109375" customWidth="1"/>
  </cols>
  <sheetData>
    <row r="1" spans="1:368" ht="15.75" hidden="1" thickBot="1">
      <c r="C1" s="28">
        <f>$B$3+C$2+LOOKUP(WEEKDAY(C$2+$B$3,2),{1,2,3,4,5,6,7},{1,0,0,0,-1,-2,2})</f>
        <v>42402</v>
      </c>
    </row>
    <row r="2" spans="1:368" ht="30.75" thickBot="1">
      <c r="A2" s="6" t="s">
        <v>2</v>
      </c>
      <c r="B2" s="7" t="s">
        <v>0</v>
      </c>
      <c r="C2" s="1">
        <v>42370</v>
      </c>
      <c r="D2" s="2">
        <v>42371</v>
      </c>
      <c r="E2" s="2">
        <v>42372</v>
      </c>
      <c r="F2" s="2">
        <v>42373</v>
      </c>
      <c r="G2" s="2">
        <v>42374</v>
      </c>
      <c r="H2" s="2">
        <v>42375</v>
      </c>
      <c r="I2" s="2">
        <v>42376</v>
      </c>
      <c r="J2" s="2">
        <v>42377</v>
      </c>
      <c r="K2" s="2">
        <v>42378</v>
      </c>
      <c r="L2" s="2">
        <v>42379</v>
      </c>
      <c r="M2" s="2">
        <v>42380</v>
      </c>
      <c r="N2" s="2">
        <v>42381</v>
      </c>
      <c r="O2" s="2">
        <v>42382</v>
      </c>
      <c r="P2" s="2">
        <v>42383</v>
      </c>
      <c r="Q2" s="2">
        <v>42384</v>
      </c>
      <c r="R2" s="2">
        <v>42385</v>
      </c>
      <c r="S2" s="2">
        <v>42386</v>
      </c>
      <c r="T2" s="2">
        <v>42387</v>
      </c>
      <c r="U2" s="2">
        <v>42388</v>
      </c>
      <c r="V2" s="2">
        <v>42389</v>
      </c>
      <c r="W2" s="2">
        <v>42390</v>
      </c>
      <c r="X2" s="2">
        <v>42391</v>
      </c>
      <c r="Y2" s="2">
        <v>42392</v>
      </c>
      <c r="Z2" s="2">
        <v>42393</v>
      </c>
      <c r="AA2" s="2">
        <v>42394</v>
      </c>
      <c r="AB2" s="2">
        <v>42395</v>
      </c>
      <c r="AC2" s="2">
        <v>42396</v>
      </c>
      <c r="AD2" s="2">
        <v>42397</v>
      </c>
      <c r="AE2" s="2">
        <v>42398</v>
      </c>
      <c r="AF2" s="2">
        <v>42399</v>
      </c>
      <c r="AG2" s="3">
        <v>42400</v>
      </c>
      <c r="AH2" s="1">
        <v>42401</v>
      </c>
      <c r="AI2" s="2">
        <v>42402</v>
      </c>
      <c r="AJ2" s="2">
        <v>42403</v>
      </c>
      <c r="AK2" s="2">
        <v>42404</v>
      </c>
      <c r="AL2" s="2">
        <v>42405</v>
      </c>
      <c r="AM2" s="2">
        <v>42406</v>
      </c>
      <c r="AN2" s="2">
        <v>42407</v>
      </c>
      <c r="AO2" s="2">
        <v>42408</v>
      </c>
      <c r="AP2" s="2">
        <v>42409</v>
      </c>
      <c r="AQ2" s="2">
        <v>42410</v>
      </c>
      <c r="AR2" s="2">
        <v>42411</v>
      </c>
      <c r="AS2" s="2">
        <v>42412</v>
      </c>
      <c r="AT2" s="2">
        <v>42413</v>
      </c>
      <c r="AU2" s="2">
        <v>42414</v>
      </c>
      <c r="AV2" s="2">
        <v>42415</v>
      </c>
      <c r="AW2" s="2">
        <v>42416</v>
      </c>
      <c r="AX2" s="2">
        <v>42417</v>
      </c>
      <c r="AY2" s="2">
        <v>42418</v>
      </c>
      <c r="AZ2" s="2">
        <v>42419</v>
      </c>
      <c r="BA2" s="2">
        <v>42420</v>
      </c>
      <c r="BB2" s="2">
        <v>42421</v>
      </c>
      <c r="BC2" s="2">
        <v>42422</v>
      </c>
      <c r="BD2" s="2">
        <v>42423</v>
      </c>
      <c r="BE2" s="2">
        <v>42424</v>
      </c>
      <c r="BF2" s="2">
        <v>42425</v>
      </c>
      <c r="BG2" s="2">
        <v>42426</v>
      </c>
      <c r="BH2" s="2">
        <v>42427</v>
      </c>
      <c r="BI2" s="2">
        <v>42428</v>
      </c>
      <c r="BJ2" s="3">
        <v>42429</v>
      </c>
      <c r="BK2" s="1">
        <v>42430</v>
      </c>
      <c r="BL2" s="2">
        <v>42431</v>
      </c>
      <c r="BM2" s="2">
        <v>42432</v>
      </c>
      <c r="BN2" s="2">
        <v>42433</v>
      </c>
      <c r="BO2" s="2">
        <v>42434</v>
      </c>
      <c r="BP2" s="2">
        <v>42435</v>
      </c>
      <c r="BQ2" s="2">
        <v>42436</v>
      </c>
      <c r="BR2" s="2">
        <v>42437</v>
      </c>
      <c r="BS2" s="2">
        <v>42438</v>
      </c>
      <c r="BT2" s="2">
        <v>42439</v>
      </c>
      <c r="BU2" s="2">
        <v>42440</v>
      </c>
      <c r="BV2" s="2">
        <v>42441</v>
      </c>
      <c r="BW2" s="2">
        <v>42442</v>
      </c>
      <c r="BX2" s="2">
        <v>42443</v>
      </c>
      <c r="BY2" s="2">
        <v>42444</v>
      </c>
      <c r="BZ2" s="2">
        <v>42445</v>
      </c>
      <c r="CA2" s="2">
        <v>42446</v>
      </c>
      <c r="CB2" s="2">
        <v>42447</v>
      </c>
      <c r="CC2" s="2">
        <v>42448</v>
      </c>
      <c r="CD2" s="2">
        <v>42449</v>
      </c>
      <c r="CE2" s="2">
        <v>42450</v>
      </c>
      <c r="CF2" s="2">
        <v>42451</v>
      </c>
      <c r="CG2" s="2">
        <v>42452</v>
      </c>
      <c r="CH2" s="2">
        <v>42453</v>
      </c>
      <c r="CI2" s="2">
        <v>42454</v>
      </c>
      <c r="CJ2" s="2">
        <v>42455</v>
      </c>
      <c r="CK2" s="2">
        <v>42456</v>
      </c>
      <c r="CL2" s="2">
        <v>42457</v>
      </c>
      <c r="CM2" s="2">
        <v>42458</v>
      </c>
      <c r="CN2" s="2">
        <v>42459</v>
      </c>
      <c r="CO2" s="3">
        <v>42460</v>
      </c>
      <c r="CP2" s="1">
        <v>42461</v>
      </c>
      <c r="CQ2" s="2">
        <v>42462</v>
      </c>
      <c r="CR2" s="2">
        <v>42463</v>
      </c>
      <c r="CS2" s="2">
        <v>42464</v>
      </c>
      <c r="CT2" s="2">
        <v>42465</v>
      </c>
      <c r="CU2" s="2">
        <v>42466</v>
      </c>
      <c r="CV2" s="2">
        <v>42467</v>
      </c>
      <c r="CW2" s="2">
        <v>42468</v>
      </c>
      <c r="CX2" s="2">
        <v>42469</v>
      </c>
      <c r="CY2" s="2">
        <v>42470</v>
      </c>
      <c r="CZ2" s="2">
        <v>42471</v>
      </c>
      <c r="DA2" s="2">
        <v>42472</v>
      </c>
      <c r="DB2" s="2">
        <v>42473</v>
      </c>
      <c r="DC2" s="2">
        <v>42474</v>
      </c>
      <c r="DD2" s="2">
        <v>42475</v>
      </c>
      <c r="DE2" s="2">
        <v>42476</v>
      </c>
      <c r="DF2" s="2">
        <v>42477</v>
      </c>
      <c r="DG2" s="2">
        <v>42478</v>
      </c>
      <c r="DH2" s="2">
        <v>42479</v>
      </c>
      <c r="DI2" s="2">
        <v>42480</v>
      </c>
      <c r="DJ2" s="2">
        <v>42481</v>
      </c>
      <c r="DK2" s="2">
        <v>42482</v>
      </c>
      <c r="DL2" s="2">
        <v>42483</v>
      </c>
      <c r="DM2" s="2">
        <v>42484</v>
      </c>
      <c r="DN2" s="2">
        <v>42485</v>
      </c>
      <c r="DO2" s="2">
        <v>42486</v>
      </c>
      <c r="DP2" s="2">
        <v>42487</v>
      </c>
      <c r="DQ2" s="2">
        <v>42488</v>
      </c>
      <c r="DR2" s="2">
        <v>42489</v>
      </c>
      <c r="DS2" s="3">
        <v>42490</v>
      </c>
      <c r="DT2" s="1">
        <v>42491</v>
      </c>
      <c r="DU2" s="2">
        <v>42492</v>
      </c>
      <c r="DV2" s="2">
        <v>42493</v>
      </c>
      <c r="DW2" s="2">
        <v>42494</v>
      </c>
      <c r="DX2" s="2">
        <v>42495</v>
      </c>
      <c r="DY2" s="2">
        <v>42496</v>
      </c>
      <c r="DZ2" s="2">
        <v>42497</v>
      </c>
      <c r="EA2" s="2">
        <v>42498</v>
      </c>
      <c r="EB2" s="2">
        <v>42499</v>
      </c>
      <c r="EC2" s="2">
        <v>42500</v>
      </c>
      <c r="ED2" s="2">
        <v>42501</v>
      </c>
      <c r="EE2" s="2">
        <v>42502</v>
      </c>
      <c r="EF2" s="2">
        <v>42503</v>
      </c>
      <c r="EG2" s="2">
        <v>42504</v>
      </c>
      <c r="EH2" s="2">
        <v>42505</v>
      </c>
      <c r="EI2" s="2">
        <v>42506</v>
      </c>
      <c r="EJ2" s="2">
        <v>42507</v>
      </c>
      <c r="EK2" s="2">
        <v>42508</v>
      </c>
      <c r="EL2" s="2">
        <v>42509</v>
      </c>
      <c r="EM2" s="2">
        <v>42510</v>
      </c>
      <c r="EN2" s="2">
        <v>42511</v>
      </c>
      <c r="EO2" s="2">
        <v>42512</v>
      </c>
      <c r="EP2" s="2">
        <v>42513</v>
      </c>
      <c r="EQ2" s="2">
        <v>42514</v>
      </c>
      <c r="ER2" s="2">
        <v>42515</v>
      </c>
      <c r="ES2" s="2">
        <v>42516</v>
      </c>
      <c r="ET2" s="2">
        <v>42517</v>
      </c>
      <c r="EU2" s="2">
        <v>42518</v>
      </c>
      <c r="EV2" s="2">
        <v>42519</v>
      </c>
      <c r="EW2" s="2">
        <v>42520</v>
      </c>
      <c r="EX2" s="3">
        <v>42521</v>
      </c>
      <c r="EY2" s="1">
        <v>42522</v>
      </c>
      <c r="EZ2" s="2">
        <v>42523</v>
      </c>
      <c r="FA2" s="2">
        <v>42524</v>
      </c>
      <c r="FB2" s="2">
        <v>42525</v>
      </c>
      <c r="FC2" s="2">
        <v>42526</v>
      </c>
      <c r="FD2" s="2">
        <v>42527</v>
      </c>
      <c r="FE2" s="2">
        <v>42528</v>
      </c>
      <c r="FF2" s="2">
        <v>42529</v>
      </c>
      <c r="FG2" s="2">
        <v>42530</v>
      </c>
      <c r="FH2" s="2">
        <v>42531</v>
      </c>
      <c r="FI2" s="2">
        <v>42532</v>
      </c>
      <c r="FJ2" s="2">
        <v>42533</v>
      </c>
      <c r="FK2" s="2">
        <v>42534</v>
      </c>
      <c r="FL2" s="2">
        <v>42535</v>
      </c>
      <c r="FM2" s="2">
        <v>42536</v>
      </c>
      <c r="FN2" s="2">
        <v>42537</v>
      </c>
      <c r="FO2" s="2">
        <v>42538</v>
      </c>
      <c r="FP2" s="2">
        <v>42539</v>
      </c>
      <c r="FQ2" s="2">
        <v>42540</v>
      </c>
      <c r="FR2" s="2">
        <v>42541</v>
      </c>
      <c r="FS2" s="2">
        <v>42542</v>
      </c>
      <c r="FT2" s="2">
        <v>42543</v>
      </c>
      <c r="FU2" s="2">
        <v>42544</v>
      </c>
      <c r="FV2" s="2">
        <v>42545</v>
      </c>
      <c r="FW2" s="2">
        <v>42546</v>
      </c>
      <c r="FX2" s="2">
        <v>42547</v>
      </c>
      <c r="FY2" s="2">
        <v>42548</v>
      </c>
      <c r="FZ2" s="2">
        <v>42549</v>
      </c>
      <c r="GA2" s="2">
        <v>42550</v>
      </c>
      <c r="GB2" s="3">
        <v>42551</v>
      </c>
      <c r="GC2" s="1">
        <v>42552</v>
      </c>
      <c r="GD2" s="2">
        <v>42553</v>
      </c>
      <c r="GE2" s="2">
        <v>42554</v>
      </c>
      <c r="GF2" s="2">
        <v>42555</v>
      </c>
      <c r="GG2" s="2">
        <v>42556</v>
      </c>
      <c r="GH2" s="2">
        <v>42557</v>
      </c>
      <c r="GI2" s="2">
        <v>42558</v>
      </c>
      <c r="GJ2" s="2">
        <v>42559</v>
      </c>
      <c r="GK2" s="2">
        <v>42560</v>
      </c>
      <c r="GL2" s="2">
        <v>42561</v>
      </c>
      <c r="GM2" s="2">
        <v>42562</v>
      </c>
      <c r="GN2" s="2">
        <v>42563</v>
      </c>
      <c r="GO2" s="2">
        <v>42564</v>
      </c>
      <c r="GP2" s="2">
        <v>42565</v>
      </c>
      <c r="GQ2" s="2">
        <v>42566</v>
      </c>
      <c r="GR2" s="2">
        <v>42567</v>
      </c>
      <c r="GS2" s="2">
        <v>42568</v>
      </c>
      <c r="GT2" s="2">
        <v>42569</v>
      </c>
      <c r="GU2" s="2">
        <v>42570</v>
      </c>
      <c r="GV2" s="2">
        <v>42571</v>
      </c>
      <c r="GW2" s="2">
        <v>42572</v>
      </c>
      <c r="GX2" s="2">
        <v>42573</v>
      </c>
      <c r="GY2" s="2">
        <v>42574</v>
      </c>
      <c r="GZ2" s="2">
        <v>42575</v>
      </c>
      <c r="HA2" s="2">
        <v>42576</v>
      </c>
      <c r="HB2" s="2">
        <v>42577</v>
      </c>
      <c r="HC2" s="2">
        <v>42578</v>
      </c>
      <c r="HD2" s="2">
        <v>42579</v>
      </c>
      <c r="HE2" s="2">
        <v>42580</v>
      </c>
      <c r="HF2" s="2">
        <v>42581</v>
      </c>
      <c r="HG2" s="3">
        <v>42582</v>
      </c>
      <c r="HH2" s="1">
        <v>42583</v>
      </c>
      <c r="HI2" s="2">
        <v>42584</v>
      </c>
      <c r="HJ2" s="2">
        <v>42585</v>
      </c>
      <c r="HK2" s="2">
        <v>42586</v>
      </c>
      <c r="HL2" s="2">
        <v>42587</v>
      </c>
      <c r="HM2" s="2">
        <v>42588</v>
      </c>
      <c r="HN2" s="2">
        <v>42589</v>
      </c>
      <c r="HO2" s="2">
        <v>42590</v>
      </c>
      <c r="HP2" s="2">
        <v>42591</v>
      </c>
      <c r="HQ2" s="2">
        <v>42592</v>
      </c>
      <c r="HR2" s="2">
        <v>42593</v>
      </c>
      <c r="HS2" s="2">
        <v>42594</v>
      </c>
      <c r="HT2" s="2">
        <v>42595</v>
      </c>
      <c r="HU2" s="2">
        <v>42596</v>
      </c>
      <c r="HV2" s="2">
        <v>42597</v>
      </c>
      <c r="HW2" s="2">
        <v>42598</v>
      </c>
      <c r="HX2" s="2">
        <v>42599</v>
      </c>
      <c r="HY2" s="2">
        <v>42600</v>
      </c>
      <c r="HZ2" s="2">
        <v>42601</v>
      </c>
      <c r="IA2" s="2">
        <v>42602</v>
      </c>
      <c r="IB2" s="2">
        <v>42603</v>
      </c>
      <c r="IC2" s="2">
        <v>42604</v>
      </c>
      <c r="ID2" s="2">
        <v>42605</v>
      </c>
      <c r="IE2" s="2">
        <v>42606</v>
      </c>
      <c r="IF2" s="2">
        <v>42607</v>
      </c>
      <c r="IG2" s="2">
        <v>42608</v>
      </c>
      <c r="IH2" s="2">
        <v>42609</v>
      </c>
      <c r="II2" s="2">
        <v>42610</v>
      </c>
      <c r="IJ2" s="2">
        <v>42611</v>
      </c>
      <c r="IK2" s="2">
        <v>42612</v>
      </c>
      <c r="IL2" s="3">
        <v>42613</v>
      </c>
      <c r="IM2" s="1">
        <v>42614</v>
      </c>
      <c r="IN2" s="2">
        <v>42615</v>
      </c>
      <c r="IO2" s="2">
        <v>42616</v>
      </c>
      <c r="IP2" s="2">
        <v>42617</v>
      </c>
      <c r="IQ2" s="2">
        <v>42618</v>
      </c>
      <c r="IR2" s="2">
        <v>42619</v>
      </c>
      <c r="IS2" s="2">
        <v>42620</v>
      </c>
      <c r="IT2" s="2">
        <v>42621</v>
      </c>
      <c r="IU2" s="2">
        <v>42622</v>
      </c>
      <c r="IV2" s="2">
        <v>42623</v>
      </c>
      <c r="IW2" s="2">
        <v>42624</v>
      </c>
      <c r="IX2" s="2">
        <v>42625</v>
      </c>
      <c r="IY2" s="2">
        <v>42626</v>
      </c>
      <c r="IZ2" s="2">
        <v>42627</v>
      </c>
      <c r="JA2" s="2">
        <v>42628</v>
      </c>
      <c r="JB2" s="2">
        <v>42629</v>
      </c>
      <c r="JC2" s="2">
        <v>42630</v>
      </c>
      <c r="JD2" s="2">
        <v>42631</v>
      </c>
      <c r="JE2" s="2">
        <v>42632</v>
      </c>
      <c r="JF2" s="2">
        <v>42633</v>
      </c>
      <c r="JG2" s="2">
        <v>42634</v>
      </c>
      <c r="JH2" s="2">
        <v>42635</v>
      </c>
      <c r="JI2" s="2">
        <v>42636</v>
      </c>
      <c r="JJ2" s="2">
        <v>42637</v>
      </c>
      <c r="JK2" s="2">
        <v>42638</v>
      </c>
      <c r="JL2" s="2">
        <v>42639</v>
      </c>
      <c r="JM2" s="2">
        <v>42640</v>
      </c>
      <c r="JN2" s="2">
        <v>42641</v>
      </c>
      <c r="JO2" s="2">
        <v>42642</v>
      </c>
      <c r="JP2" s="3">
        <v>42643</v>
      </c>
      <c r="JQ2" s="1">
        <v>42644</v>
      </c>
      <c r="JR2" s="2">
        <v>42645</v>
      </c>
      <c r="JS2" s="2">
        <v>42646</v>
      </c>
      <c r="JT2" s="2">
        <v>42647</v>
      </c>
      <c r="JU2" s="2">
        <v>42648</v>
      </c>
      <c r="JV2" s="2">
        <v>42649</v>
      </c>
      <c r="JW2" s="2">
        <v>42650</v>
      </c>
      <c r="JX2" s="2">
        <v>42651</v>
      </c>
      <c r="JY2" s="2">
        <v>42652</v>
      </c>
      <c r="JZ2" s="2">
        <v>42653</v>
      </c>
      <c r="KA2" s="2">
        <v>42654</v>
      </c>
      <c r="KB2" s="2">
        <v>42655</v>
      </c>
      <c r="KC2" s="2">
        <v>42656</v>
      </c>
      <c r="KD2" s="2">
        <v>42657</v>
      </c>
      <c r="KE2" s="2">
        <v>42658</v>
      </c>
      <c r="KF2" s="2">
        <v>42659</v>
      </c>
      <c r="KG2" s="2">
        <v>42660</v>
      </c>
      <c r="KH2" s="2">
        <v>42661</v>
      </c>
      <c r="KI2" s="2">
        <v>42662</v>
      </c>
      <c r="KJ2" s="2">
        <v>42663</v>
      </c>
      <c r="KK2" s="2">
        <v>42664</v>
      </c>
      <c r="KL2" s="2">
        <v>42665</v>
      </c>
      <c r="KM2" s="2">
        <v>42666</v>
      </c>
      <c r="KN2" s="2">
        <v>42667</v>
      </c>
      <c r="KO2" s="2">
        <v>42668</v>
      </c>
      <c r="KP2" s="2">
        <v>42669</v>
      </c>
      <c r="KQ2" s="2">
        <v>42670</v>
      </c>
      <c r="KR2" s="2">
        <v>42671</v>
      </c>
      <c r="KS2" s="2">
        <v>42672</v>
      </c>
      <c r="KT2" s="2">
        <v>42673</v>
      </c>
      <c r="KU2" s="3">
        <v>42674</v>
      </c>
      <c r="KV2" s="1">
        <v>42675</v>
      </c>
      <c r="KW2" s="2">
        <v>42676</v>
      </c>
      <c r="KX2" s="2">
        <v>42677</v>
      </c>
      <c r="KY2" s="2">
        <v>42678</v>
      </c>
      <c r="KZ2" s="2">
        <v>42679</v>
      </c>
      <c r="LA2" s="2">
        <v>42680</v>
      </c>
      <c r="LB2" s="2">
        <v>42681</v>
      </c>
      <c r="LC2" s="2">
        <v>42682</v>
      </c>
      <c r="LD2" s="2">
        <v>42683</v>
      </c>
      <c r="LE2" s="2">
        <v>42684</v>
      </c>
      <c r="LF2" s="2">
        <v>42685</v>
      </c>
      <c r="LG2" s="2">
        <v>42686</v>
      </c>
      <c r="LH2" s="2">
        <v>42687</v>
      </c>
      <c r="LI2" s="2">
        <v>42688</v>
      </c>
      <c r="LJ2" s="2">
        <v>42689</v>
      </c>
      <c r="LK2" s="2">
        <v>42690</v>
      </c>
      <c r="LL2" s="2">
        <v>42691</v>
      </c>
      <c r="LM2" s="2">
        <v>42692</v>
      </c>
      <c r="LN2" s="2">
        <v>42693</v>
      </c>
      <c r="LO2" s="2">
        <v>42694</v>
      </c>
      <c r="LP2" s="2">
        <v>42695</v>
      </c>
      <c r="LQ2" s="2">
        <v>42696</v>
      </c>
      <c r="LR2" s="2">
        <v>42697</v>
      </c>
      <c r="LS2" s="2">
        <v>42698</v>
      </c>
      <c r="LT2" s="2">
        <v>42699</v>
      </c>
      <c r="LU2" s="2">
        <v>42700</v>
      </c>
      <c r="LV2" s="2">
        <v>42701</v>
      </c>
      <c r="LW2" s="2">
        <v>42702</v>
      </c>
      <c r="LX2" s="2">
        <v>42703</v>
      </c>
      <c r="LY2" s="3">
        <v>42704</v>
      </c>
      <c r="LZ2" s="1">
        <v>42705</v>
      </c>
      <c r="MA2" s="2">
        <v>42706</v>
      </c>
      <c r="MB2" s="2">
        <v>42707</v>
      </c>
      <c r="MC2" s="2">
        <v>42708</v>
      </c>
      <c r="MD2" s="2">
        <v>42709</v>
      </c>
      <c r="ME2" s="2">
        <v>42710</v>
      </c>
      <c r="MF2" s="2">
        <v>42711</v>
      </c>
      <c r="MG2" s="2">
        <v>42712</v>
      </c>
      <c r="MH2" s="2">
        <v>42713</v>
      </c>
      <c r="MI2" s="2">
        <v>42714</v>
      </c>
      <c r="MJ2" s="2">
        <v>42715</v>
      </c>
      <c r="MK2" s="2">
        <v>42716</v>
      </c>
      <c r="ML2" s="2">
        <v>42717</v>
      </c>
      <c r="MM2" s="2">
        <v>42718</v>
      </c>
      <c r="MN2" s="2">
        <v>42719</v>
      </c>
      <c r="MO2" s="2">
        <v>42720</v>
      </c>
      <c r="MP2" s="2">
        <v>42721</v>
      </c>
      <c r="MQ2" s="2">
        <v>42722</v>
      </c>
      <c r="MR2" s="2">
        <v>42723</v>
      </c>
      <c r="MS2" s="2">
        <v>42724</v>
      </c>
      <c r="MT2" s="2">
        <v>42725</v>
      </c>
      <c r="MU2" s="2">
        <v>42726</v>
      </c>
      <c r="MV2" s="2">
        <v>42727</v>
      </c>
      <c r="MW2" s="2">
        <v>42728</v>
      </c>
      <c r="MX2" s="2">
        <v>42729</v>
      </c>
      <c r="MY2" s="2">
        <v>42730</v>
      </c>
      <c r="MZ2" s="2">
        <v>42731</v>
      </c>
      <c r="NA2" s="2">
        <v>42732</v>
      </c>
      <c r="NB2" s="2">
        <v>42733</v>
      </c>
      <c r="NC2" s="2">
        <v>42734</v>
      </c>
      <c r="ND2" s="3">
        <v>42735</v>
      </c>
    </row>
    <row r="3" spans="1:368">
      <c r="A3" s="4" t="s">
        <v>1</v>
      </c>
      <c r="B3" s="5">
        <v>30</v>
      </c>
      <c r="C3" s="8">
        <v>78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10"/>
      <c r="AH3" s="11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3"/>
      <c r="BK3" s="8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10"/>
      <c r="CP3" s="8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10"/>
      <c r="DT3" s="8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10"/>
      <c r="EY3" s="8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10"/>
      <c r="GC3" s="8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10"/>
      <c r="HH3" s="8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10"/>
      <c r="IM3" s="8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10"/>
      <c r="JQ3" s="8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10"/>
      <c r="KV3" s="8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10"/>
      <c r="LZ3" s="8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10"/>
    </row>
  </sheetData>
  <conditionalFormatting sqref="C3:ND3">
    <cfRule type="cellIs" dxfId="5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ND3"/>
  <sheetViews>
    <sheetView workbookViewId="0">
      <pane xSplit="2" topLeftCell="AC1" activePane="topRight" state="frozen"/>
      <selection pane="topRight" activeCell="AI2" sqref="AI2"/>
    </sheetView>
  </sheetViews>
  <sheetFormatPr defaultRowHeight="15"/>
  <cols>
    <col min="1" max="1" width="26.42578125" bestFit="1" customWidth="1"/>
    <col min="2" max="2" width="12.42578125" customWidth="1"/>
    <col min="3" max="3" width="10.7109375" bestFit="1" customWidth="1"/>
    <col min="4" max="7" width="9.140625" customWidth="1"/>
    <col min="8" max="8" width="9.7109375" bestFit="1" customWidth="1"/>
    <col min="9" max="12" width="9.140625" customWidth="1"/>
    <col min="17" max="17" width="13.140625" bestFit="1" customWidth="1"/>
    <col min="18" max="18" width="11.85546875" bestFit="1" customWidth="1"/>
    <col min="26" max="26" width="14.85546875" bestFit="1" customWidth="1"/>
  </cols>
  <sheetData>
    <row r="1" spans="1:368" ht="30.75" thickBot="1">
      <c r="A1" s="6" t="s">
        <v>2</v>
      </c>
      <c r="B1" s="7" t="s">
        <v>0</v>
      </c>
      <c r="C1" s="24">
        <v>42370</v>
      </c>
      <c r="D1" s="25">
        <v>42371</v>
      </c>
      <c r="E1" s="25">
        <v>42372</v>
      </c>
      <c r="F1" s="25">
        <v>42373</v>
      </c>
      <c r="G1" s="25">
        <v>42374</v>
      </c>
      <c r="H1" s="25">
        <v>42375</v>
      </c>
      <c r="I1" s="25">
        <v>42376</v>
      </c>
      <c r="J1" s="25">
        <v>42377</v>
      </c>
      <c r="K1" s="25">
        <v>42378</v>
      </c>
      <c r="L1" s="25">
        <v>42379</v>
      </c>
      <c r="M1" s="25">
        <v>42380</v>
      </c>
      <c r="N1" s="16">
        <v>42381</v>
      </c>
      <c r="O1" s="16">
        <v>42382</v>
      </c>
      <c r="P1" s="16">
        <v>42383</v>
      </c>
      <c r="Q1" s="25">
        <v>42384</v>
      </c>
      <c r="R1" s="25">
        <v>42385</v>
      </c>
      <c r="S1" s="25">
        <v>42386</v>
      </c>
      <c r="T1" s="25">
        <v>42387</v>
      </c>
      <c r="U1" s="16">
        <v>42388</v>
      </c>
      <c r="V1" s="16">
        <v>42389</v>
      </c>
      <c r="W1" s="16">
        <v>42390</v>
      </c>
      <c r="X1" s="25">
        <v>42391</v>
      </c>
      <c r="Y1" s="25">
        <v>42392</v>
      </c>
      <c r="Z1" s="25">
        <v>42393</v>
      </c>
      <c r="AA1" s="25">
        <v>42394</v>
      </c>
      <c r="AB1" s="16">
        <v>42395</v>
      </c>
      <c r="AC1" s="16">
        <v>42396</v>
      </c>
      <c r="AD1" s="16">
        <v>42397</v>
      </c>
      <c r="AE1" s="16">
        <v>42398</v>
      </c>
      <c r="AF1" s="16">
        <v>42399</v>
      </c>
      <c r="AG1" s="17">
        <v>42400</v>
      </c>
      <c r="AH1" s="15">
        <v>42401</v>
      </c>
      <c r="AI1" s="16">
        <v>42402</v>
      </c>
      <c r="AJ1" s="16">
        <v>42403</v>
      </c>
      <c r="AK1" s="16">
        <v>42404</v>
      </c>
      <c r="AL1" s="16">
        <v>42405</v>
      </c>
      <c r="AM1" s="16">
        <v>42406</v>
      </c>
      <c r="AN1" s="16">
        <v>42407</v>
      </c>
      <c r="AO1" s="16">
        <v>42408</v>
      </c>
      <c r="AP1" s="16">
        <v>42409</v>
      </c>
      <c r="AQ1" s="16">
        <v>42410</v>
      </c>
      <c r="AR1" s="16">
        <v>42411</v>
      </c>
      <c r="AS1" s="16">
        <v>42412</v>
      </c>
      <c r="AT1" s="16">
        <v>42413</v>
      </c>
      <c r="AU1" s="16">
        <v>42414</v>
      </c>
      <c r="AV1" s="16">
        <v>42415</v>
      </c>
      <c r="AW1" s="16">
        <v>42416</v>
      </c>
      <c r="AX1" s="16">
        <v>42417</v>
      </c>
      <c r="AY1" s="16">
        <v>42418</v>
      </c>
      <c r="AZ1" s="16">
        <v>42419</v>
      </c>
      <c r="BA1" s="16">
        <v>42420</v>
      </c>
      <c r="BB1" s="16">
        <v>42421</v>
      </c>
      <c r="BC1" s="16">
        <v>42422</v>
      </c>
      <c r="BD1" s="16">
        <v>42423</v>
      </c>
      <c r="BE1" s="16">
        <v>42424</v>
      </c>
      <c r="BF1" s="16">
        <v>42425</v>
      </c>
      <c r="BG1" s="16">
        <v>42426</v>
      </c>
      <c r="BH1" s="16">
        <v>42427</v>
      </c>
      <c r="BI1" s="16">
        <v>42428</v>
      </c>
      <c r="BJ1" s="17">
        <v>42429</v>
      </c>
      <c r="BK1" s="15">
        <v>42430</v>
      </c>
      <c r="BL1" s="16">
        <v>42431</v>
      </c>
      <c r="BM1" s="16">
        <v>42432</v>
      </c>
      <c r="BN1" s="16">
        <v>42433</v>
      </c>
      <c r="BO1" s="16">
        <v>42434</v>
      </c>
      <c r="BP1" s="16">
        <v>42435</v>
      </c>
      <c r="BQ1" s="16">
        <v>42436</v>
      </c>
      <c r="BR1" s="16">
        <v>42437</v>
      </c>
      <c r="BS1" s="16">
        <v>42438</v>
      </c>
      <c r="BT1" s="16">
        <v>42439</v>
      </c>
      <c r="BU1" s="16">
        <v>42440</v>
      </c>
      <c r="BV1" s="16">
        <v>42441</v>
      </c>
      <c r="BW1" s="16">
        <v>42442</v>
      </c>
      <c r="BX1" s="16">
        <v>42443</v>
      </c>
      <c r="BY1" s="16">
        <v>42444</v>
      </c>
      <c r="BZ1" s="16">
        <v>42445</v>
      </c>
      <c r="CA1" s="16">
        <v>42446</v>
      </c>
      <c r="CB1" s="16">
        <v>42447</v>
      </c>
      <c r="CC1" s="16">
        <v>42448</v>
      </c>
      <c r="CD1" s="16">
        <v>42449</v>
      </c>
      <c r="CE1" s="16">
        <v>42450</v>
      </c>
      <c r="CF1" s="16">
        <v>42451</v>
      </c>
      <c r="CG1" s="16">
        <v>42452</v>
      </c>
      <c r="CH1" s="16">
        <v>42453</v>
      </c>
      <c r="CI1" s="16">
        <v>42454</v>
      </c>
      <c r="CJ1" s="16">
        <v>42455</v>
      </c>
      <c r="CK1" s="16">
        <v>42456</v>
      </c>
      <c r="CL1" s="16">
        <v>42457</v>
      </c>
      <c r="CM1" s="16">
        <v>42458</v>
      </c>
      <c r="CN1" s="16">
        <v>42459</v>
      </c>
      <c r="CO1" s="17">
        <v>42460</v>
      </c>
      <c r="CP1" s="15">
        <v>42461</v>
      </c>
      <c r="CQ1" s="16">
        <v>42462</v>
      </c>
      <c r="CR1" s="16">
        <v>42463</v>
      </c>
      <c r="CS1" s="16">
        <v>42464</v>
      </c>
      <c r="CT1" s="16">
        <v>42465</v>
      </c>
      <c r="CU1" s="16">
        <v>42466</v>
      </c>
      <c r="CV1" s="16">
        <v>42467</v>
      </c>
      <c r="CW1" s="16">
        <v>42468</v>
      </c>
      <c r="CX1" s="16">
        <v>42469</v>
      </c>
      <c r="CY1" s="16">
        <v>42470</v>
      </c>
      <c r="CZ1" s="16">
        <v>42471</v>
      </c>
      <c r="DA1" s="16">
        <v>42472</v>
      </c>
      <c r="DB1" s="16">
        <v>42473</v>
      </c>
      <c r="DC1" s="16">
        <v>42474</v>
      </c>
      <c r="DD1" s="16">
        <v>42475</v>
      </c>
      <c r="DE1" s="16">
        <v>42476</v>
      </c>
      <c r="DF1" s="16">
        <v>42477</v>
      </c>
      <c r="DG1" s="16">
        <v>42478</v>
      </c>
      <c r="DH1" s="16">
        <v>42479</v>
      </c>
      <c r="DI1" s="16">
        <v>42480</v>
      </c>
      <c r="DJ1" s="16">
        <v>42481</v>
      </c>
      <c r="DK1" s="16">
        <v>42482</v>
      </c>
      <c r="DL1" s="16">
        <v>42483</v>
      </c>
      <c r="DM1" s="16">
        <v>42484</v>
      </c>
      <c r="DN1" s="16">
        <v>42485</v>
      </c>
      <c r="DO1" s="16">
        <v>42486</v>
      </c>
      <c r="DP1" s="16">
        <v>42487</v>
      </c>
      <c r="DQ1" s="16">
        <v>42488</v>
      </c>
      <c r="DR1" s="16">
        <v>42489</v>
      </c>
      <c r="DS1" s="17">
        <v>42490</v>
      </c>
      <c r="DT1" s="15">
        <v>42491</v>
      </c>
      <c r="DU1" s="16">
        <v>42492</v>
      </c>
      <c r="DV1" s="16">
        <v>42493</v>
      </c>
      <c r="DW1" s="16">
        <v>42494</v>
      </c>
      <c r="DX1" s="16">
        <v>42495</v>
      </c>
      <c r="DY1" s="16">
        <v>42496</v>
      </c>
      <c r="DZ1" s="16">
        <v>42497</v>
      </c>
      <c r="EA1" s="16">
        <v>42498</v>
      </c>
      <c r="EB1" s="16">
        <v>42499</v>
      </c>
      <c r="EC1" s="16">
        <v>42500</v>
      </c>
      <c r="ED1" s="16">
        <v>42501</v>
      </c>
      <c r="EE1" s="16">
        <v>42502</v>
      </c>
      <c r="EF1" s="16">
        <v>42503</v>
      </c>
      <c r="EG1" s="16">
        <v>42504</v>
      </c>
      <c r="EH1" s="16">
        <v>42505</v>
      </c>
      <c r="EI1" s="16">
        <v>42506</v>
      </c>
      <c r="EJ1" s="16">
        <v>42507</v>
      </c>
      <c r="EK1" s="16">
        <v>42508</v>
      </c>
      <c r="EL1" s="16">
        <v>42509</v>
      </c>
      <c r="EM1" s="16">
        <v>42510</v>
      </c>
      <c r="EN1" s="16">
        <v>42511</v>
      </c>
      <c r="EO1" s="16">
        <v>42512</v>
      </c>
      <c r="EP1" s="16">
        <v>42513</v>
      </c>
      <c r="EQ1" s="16">
        <v>42514</v>
      </c>
      <c r="ER1" s="16">
        <v>42515</v>
      </c>
      <c r="ES1" s="16">
        <v>42516</v>
      </c>
      <c r="ET1" s="16">
        <v>42517</v>
      </c>
      <c r="EU1" s="16">
        <v>42518</v>
      </c>
      <c r="EV1" s="16">
        <v>42519</v>
      </c>
      <c r="EW1" s="16">
        <v>42520</v>
      </c>
      <c r="EX1" s="17">
        <v>42521</v>
      </c>
      <c r="EY1" s="15">
        <v>42522</v>
      </c>
      <c r="EZ1" s="16">
        <v>42523</v>
      </c>
      <c r="FA1" s="16">
        <v>42524</v>
      </c>
      <c r="FB1" s="16">
        <v>42525</v>
      </c>
      <c r="FC1" s="16">
        <v>42526</v>
      </c>
      <c r="FD1" s="16">
        <v>42527</v>
      </c>
      <c r="FE1" s="16">
        <v>42528</v>
      </c>
      <c r="FF1" s="16">
        <v>42529</v>
      </c>
      <c r="FG1" s="16">
        <v>42530</v>
      </c>
      <c r="FH1" s="16">
        <v>42531</v>
      </c>
      <c r="FI1" s="16">
        <v>42532</v>
      </c>
      <c r="FJ1" s="16">
        <v>42533</v>
      </c>
      <c r="FK1" s="16">
        <v>42534</v>
      </c>
      <c r="FL1" s="16">
        <v>42535</v>
      </c>
      <c r="FM1" s="16">
        <v>42536</v>
      </c>
      <c r="FN1" s="16">
        <v>42537</v>
      </c>
      <c r="FO1" s="16">
        <v>42538</v>
      </c>
      <c r="FP1" s="16">
        <v>42539</v>
      </c>
      <c r="FQ1" s="16">
        <v>42540</v>
      </c>
      <c r="FR1" s="16">
        <v>42541</v>
      </c>
      <c r="FS1" s="16">
        <v>42542</v>
      </c>
      <c r="FT1" s="16">
        <v>42543</v>
      </c>
      <c r="FU1" s="16">
        <v>42544</v>
      </c>
      <c r="FV1" s="16">
        <v>42545</v>
      </c>
      <c r="FW1" s="16">
        <v>42546</v>
      </c>
      <c r="FX1" s="16">
        <v>42547</v>
      </c>
      <c r="FY1" s="16">
        <v>42548</v>
      </c>
      <c r="FZ1" s="16">
        <v>42549</v>
      </c>
      <c r="GA1" s="16">
        <v>42550</v>
      </c>
      <c r="GB1" s="17">
        <v>42551</v>
      </c>
      <c r="GC1" s="15">
        <v>42552</v>
      </c>
      <c r="GD1" s="16">
        <v>42553</v>
      </c>
      <c r="GE1" s="16">
        <v>42554</v>
      </c>
      <c r="GF1" s="16">
        <v>42555</v>
      </c>
      <c r="GG1" s="16">
        <v>42556</v>
      </c>
      <c r="GH1" s="16">
        <v>42557</v>
      </c>
      <c r="GI1" s="16">
        <v>42558</v>
      </c>
      <c r="GJ1" s="16">
        <v>42559</v>
      </c>
      <c r="GK1" s="16">
        <v>42560</v>
      </c>
      <c r="GL1" s="16">
        <v>42561</v>
      </c>
      <c r="GM1" s="16">
        <v>42562</v>
      </c>
      <c r="GN1" s="16">
        <v>42563</v>
      </c>
      <c r="GO1" s="16">
        <v>42564</v>
      </c>
      <c r="GP1" s="16">
        <v>42565</v>
      </c>
      <c r="GQ1" s="16">
        <v>42566</v>
      </c>
      <c r="GR1" s="16">
        <v>42567</v>
      </c>
      <c r="GS1" s="16">
        <v>42568</v>
      </c>
      <c r="GT1" s="16">
        <v>42569</v>
      </c>
      <c r="GU1" s="16">
        <v>42570</v>
      </c>
      <c r="GV1" s="16">
        <v>42571</v>
      </c>
      <c r="GW1" s="16">
        <v>42572</v>
      </c>
      <c r="GX1" s="16">
        <v>42573</v>
      </c>
      <c r="GY1" s="16">
        <v>42574</v>
      </c>
      <c r="GZ1" s="16">
        <v>42575</v>
      </c>
      <c r="HA1" s="16">
        <v>42576</v>
      </c>
      <c r="HB1" s="16">
        <v>42577</v>
      </c>
      <c r="HC1" s="16">
        <v>42578</v>
      </c>
      <c r="HD1" s="16">
        <v>42579</v>
      </c>
      <c r="HE1" s="16">
        <v>42580</v>
      </c>
      <c r="HF1" s="16">
        <v>42581</v>
      </c>
      <c r="HG1" s="17">
        <v>42582</v>
      </c>
      <c r="HH1" s="15">
        <v>42583</v>
      </c>
      <c r="HI1" s="16">
        <v>42584</v>
      </c>
      <c r="HJ1" s="16">
        <v>42585</v>
      </c>
      <c r="HK1" s="16">
        <v>42586</v>
      </c>
      <c r="HL1" s="16">
        <v>42587</v>
      </c>
      <c r="HM1" s="16">
        <v>42588</v>
      </c>
      <c r="HN1" s="16">
        <v>42589</v>
      </c>
      <c r="HO1" s="16">
        <v>42590</v>
      </c>
      <c r="HP1" s="16">
        <v>42591</v>
      </c>
      <c r="HQ1" s="16">
        <v>42592</v>
      </c>
      <c r="HR1" s="16">
        <v>42593</v>
      </c>
      <c r="HS1" s="16">
        <v>42594</v>
      </c>
      <c r="HT1" s="16">
        <v>42595</v>
      </c>
      <c r="HU1" s="16">
        <v>42596</v>
      </c>
      <c r="HV1" s="16">
        <v>42597</v>
      </c>
      <c r="HW1" s="16">
        <v>42598</v>
      </c>
      <c r="HX1" s="16">
        <v>42599</v>
      </c>
      <c r="HY1" s="16">
        <v>42600</v>
      </c>
      <c r="HZ1" s="16">
        <v>42601</v>
      </c>
      <c r="IA1" s="16">
        <v>42602</v>
      </c>
      <c r="IB1" s="16">
        <v>42603</v>
      </c>
      <c r="IC1" s="16">
        <v>42604</v>
      </c>
      <c r="ID1" s="16">
        <v>42605</v>
      </c>
      <c r="IE1" s="16">
        <v>42606</v>
      </c>
      <c r="IF1" s="16">
        <v>42607</v>
      </c>
      <c r="IG1" s="16">
        <v>42608</v>
      </c>
      <c r="IH1" s="16">
        <v>42609</v>
      </c>
      <c r="II1" s="16">
        <v>42610</v>
      </c>
      <c r="IJ1" s="16">
        <v>42611</v>
      </c>
      <c r="IK1" s="16">
        <v>42612</v>
      </c>
      <c r="IL1" s="17">
        <v>42613</v>
      </c>
      <c r="IM1" s="15">
        <v>42614</v>
      </c>
      <c r="IN1" s="16">
        <v>42615</v>
      </c>
      <c r="IO1" s="16">
        <v>42616</v>
      </c>
      <c r="IP1" s="16">
        <v>42617</v>
      </c>
      <c r="IQ1" s="16">
        <v>42618</v>
      </c>
      <c r="IR1" s="16">
        <v>42619</v>
      </c>
      <c r="IS1" s="16">
        <v>42620</v>
      </c>
      <c r="IT1" s="16">
        <v>42621</v>
      </c>
      <c r="IU1" s="16">
        <v>42622</v>
      </c>
      <c r="IV1" s="16">
        <v>42623</v>
      </c>
      <c r="IW1" s="16">
        <v>42624</v>
      </c>
      <c r="IX1" s="16">
        <v>42625</v>
      </c>
      <c r="IY1" s="16">
        <v>42626</v>
      </c>
      <c r="IZ1" s="16">
        <v>42627</v>
      </c>
      <c r="JA1" s="16">
        <v>42628</v>
      </c>
      <c r="JB1" s="16">
        <v>42629</v>
      </c>
      <c r="JC1" s="16">
        <v>42630</v>
      </c>
      <c r="JD1" s="16">
        <v>42631</v>
      </c>
      <c r="JE1" s="16">
        <v>42632</v>
      </c>
      <c r="JF1" s="16">
        <v>42633</v>
      </c>
      <c r="JG1" s="16">
        <v>42634</v>
      </c>
      <c r="JH1" s="16">
        <v>42635</v>
      </c>
      <c r="JI1" s="16">
        <v>42636</v>
      </c>
      <c r="JJ1" s="16">
        <v>42637</v>
      </c>
      <c r="JK1" s="16">
        <v>42638</v>
      </c>
      <c r="JL1" s="16">
        <v>42639</v>
      </c>
      <c r="JM1" s="16">
        <v>42640</v>
      </c>
      <c r="JN1" s="16">
        <v>42641</v>
      </c>
      <c r="JO1" s="16">
        <v>42642</v>
      </c>
      <c r="JP1" s="17">
        <v>42643</v>
      </c>
      <c r="JQ1" s="15">
        <v>42644</v>
      </c>
      <c r="JR1" s="16">
        <v>42645</v>
      </c>
      <c r="JS1" s="16">
        <v>42646</v>
      </c>
      <c r="JT1" s="16">
        <v>42647</v>
      </c>
      <c r="JU1" s="16">
        <v>42648</v>
      </c>
      <c r="JV1" s="16">
        <v>42649</v>
      </c>
      <c r="JW1" s="16">
        <v>42650</v>
      </c>
      <c r="JX1" s="16">
        <v>42651</v>
      </c>
      <c r="JY1" s="16">
        <v>42652</v>
      </c>
      <c r="JZ1" s="16">
        <v>42653</v>
      </c>
      <c r="KA1" s="16">
        <v>42654</v>
      </c>
      <c r="KB1" s="16">
        <v>42655</v>
      </c>
      <c r="KC1" s="16">
        <v>42656</v>
      </c>
      <c r="KD1" s="16">
        <v>42657</v>
      </c>
      <c r="KE1" s="16">
        <v>42658</v>
      </c>
      <c r="KF1" s="16">
        <v>42659</v>
      </c>
      <c r="KG1" s="16">
        <v>42660</v>
      </c>
      <c r="KH1" s="16">
        <v>42661</v>
      </c>
      <c r="KI1" s="16">
        <v>42662</v>
      </c>
      <c r="KJ1" s="16">
        <v>42663</v>
      </c>
      <c r="KK1" s="16">
        <v>42664</v>
      </c>
      <c r="KL1" s="16">
        <v>42665</v>
      </c>
      <c r="KM1" s="16">
        <v>42666</v>
      </c>
      <c r="KN1" s="16">
        <v>42667</v>
      </c>
      <c r="KO1" s="16">
        <v>42668</v>
      </c>
      <c r="KP1" s="16">
        <v>42669</v>
      </c>
      <c r="KQ1" s="16">
        <v>42670</v>
      </c>
      <c r="KR1" s="16">
        <v>42671</v>
      </c>
      <c r="KS1" s="16">
        <v>42672</v>
      </c>
      <c r="KT1" s="16">
        <v>42673</v>
      </c>
      <c r="KU1" s="17">
        <v>42674</v>
      </c>
      <c r="KV1" s="15">
        <v>42675</v>
      </c>
      <c r="KW1" s="16">
        <v>42676</v>
      </c>
      <c r="KX1" s="16">
        <v>42677</v>
      </c>
      <c r="KY1" s="16">
        <v>42678</v>
      </c>
      <c r="KZ1" s="16">
        <v>42679</v>
      </c>
      <c r="LA1" s="16">
        <v>42680</v>
      </c>
      <c r="LB1" s="16">
        <v>42681</v>
      </c>
      <c r="LC1" s="16">
        <v>42682</v>
      </c>
      <c r="LD1" s="16">
        <v>42683</v>
      </c>
      <c r="LE1" s="16">
        <v>42684</v>
      </c>
      <c r="LF1" s="16">
        <v>42685</v>
      </c>
      <c r="LG1" s="16">
        <v>42686</v>
      </c>
      <c r="LH1" s="16">
        <v>42687</v>
      </c>
      <c r="LI1" s="16">
        <v>42688</v>
      </c>
      <c r="LJ1" s="16">
        <v>42689</v>
      </c>
      <c r="LK1" s="16">
        <v>42690</v>
      </c>
      <c r="LL1" s="16">
        <v>42691</v>
      </c>
      <c r="LM1" s="16">
        <v>42692</v>
      </c>
      <c r="LN1" s="16">
        <v>42693</v>
      </c>
      <c r="LO1" s="16">
        <v>42694</v>
      </c>
      <c r="LP1" s="16">
        <v>42695</v>
      </c>
      <c r="LQ1" s="16">
        <v>42696</v>
      </c>
      <c r="LR1" s="16">
        <v>42697</v>
      </c>
      <c r="LS1" s="16">
        <v>42698</v>
      </c>
      <c r="LT1" s="16">
        <v>42699</v>
      </c>
      <c r="LU1" s="16">
        <v>42700</v>
      </c>
      <c r="LV1" s="16">
        <v>42701</v>
      </c>
      <c r="LW1" s="16">
        <v>42702</v>
      </c>
      <c r="LX1" s="16">
        <v>42703</v>
      </c>
      <c r="LY1" s="17">
        <v>42704</v>
      </c>
      <c r="LZ1" s="15">
        <v>42705</v>
      </c>
      <c r="MA1" s="16">
        <v>42706</v>
      </c>
      <c r="MB1" s="16">
        <v>42707</v>
      </c>
      <c r="MC1" s="16">
        <v>42708</v>
      </c>
      <c r="MD1" s="16">
        <v>42709</v>
      </c>
      <c r="ME1" s="16">
        <v>42710</v>
      </c>
      <c r="MF1" s="16">
        <v>42711</v>
      </c>
      <c r="MG1" s="16">
        <v>42712</v>
      </c>
      <c r="MH1" s="16">
        <v>42713</v>
      </c>
      <c r="MI1" s="16">
        <v>42714</v>
      </c>
      <c r="MJ1" s="16">
        <v>42715</v>
      </c>
      <c r="MK1" s="16">
        <v>42716</v>
      </c>
      <c r="ML1" s="16">
        <v>42717</v>
      </c>
      <c r="MM1" s="16">
        <v>42718</v>
      </c>
      <c r="MN1" s="16">
        <v>42719</v>
      </c>
      <c r="MO1" s="16">
        <v>42720</v>
      </c>
      <c r="MP1" s="16">
        <v>42721</v>
      </c>
      <c r="MQ1" s="16">
        <v>42722</v>
      </c>
      <c r="MR1" s="16">
        <v>42723</v>
      </c>
      <c r="MS1" s="16">
        <v>42724</v>
      </c>
      <c r="MT1" s="16">
        <v>42725</v>
      </c>
      <c r="MU1" s="16">
        <v>42726</v>
      </c>
      <c r="MV1" s="16">
        <v>42727</v>
      </c>
      <c r="MW1" s="16">
        <v>42728</v>
      </c>
      <c r="MX1" s="16">
        <v>42729</v>
      </c>
      <c r="MY1" s="16">
        <v>42730</v>
      </c>
      <c r="MZ1" s="16">
        <v>42731</v>
      </c>
      <c r="NA1" s="16">
        <v>42732</v>
      </c>
      <c r="NB1" s="16">
        <v>42733</v>
      </c>
      <c r="NC1" s="16">
        <v>42734</v>
      </c>
      <c r="ND1" s="17">
        <v>42735</v>
      </c>
    </row>
    <row r="2" spans="1:368" ht="15.75" thickBot="1">
      <c r="A2" s="4" t="s">
        <v>1</v>
      </c>
      <c r="B2" s="14">
        <v>30</v>
      </c>
      <c r="C2" s="18">
        <f>IFERROR(INDEX('Дата прихода'!$C$3:$AG$3,MATCH('Дата платежа'!$A2,'Дата прихода'!$A$3:$A$3,0),MATCH('Дата платежа'!C$1,'Дата прихода'!$C$1:$AG$1,0)),0)</f>
        <v>0</v>
      </c>
      <c r="D2" s="18">
        <f>IFERROR(INDEX('Дата прихода'!$C$3:$AG$3,MATCH('Дата платежа'!$A2,'Дата прихода'!$A$3:$A$3,0),MATCH('Дата платежа'!D$1,'Дата прихода'!$C$1:$AG$1,0)),0)</f>
        <v>0</v>
      </c>
      <c r="E2" s="18">
        <f>IFERROR(INDEX('Дата прихода'!$C$3:$AG$3,MATCH('Дата платежа'!$A2,'Дата прихода'!$A$3:$A$3,0),MATCH('Дата платежа'!E$1,'Дата прихода'!$C$1:$AG$1,0)),0)</f>
        <v>0</v>
      </c>
      <c r="F2" s="18">
        <f>IFERROR(INDEX('Дата прихода'!$C$3:$AG$3,MATCH('Дата платежа'!$A2,'Дата прихода'!$A$3:$A$3,0),MATCH('Дата платежа'!F$1,'Дата прихода'!$C$1:$AG$1,0)),0)</f>
        <v>0</v>
      </c>
      <c r="G2" s="18">
        <f>IFERROR(INDEX('Дата прихода'!$C$3:$AG$3,MATCH('Дата платежа'!$A2,'Дата прихода'!$A$3:$A$3,0),MATCH('Дата платежа'!G$1,'Дата прихода'!$C$1:$AG$1,0)),0)</f>
        <v>0</v>
      </c>
      <c r="H2" s="18">
        <f>IFERROR(INDEX('Дата прихода'!$C$3:$AG$3,MATCH('Дата платежа'!$A2,'Дата прихода'!$A$3:$A$3,0),MATCH('Дата платежа'!H$1,'Дата прихода'!$C$1:$AG$1,0)),0)</f>
        <v>0</v>
      </c>
      <c r="I2" s="18">
        <f>IFERROR(INDEX('Дата прихода'!$C$3:$AG$3,MATCH('Дата платежа'!$A2,'Дата прихода'!$A$3:$A$3,0),MATCH('Дата платежа'!I$1,'Дата прихода'!$C$1:$AG$1,0)),0)</f>
        <v>0</v>
      </c>
      <c r="J2" s="18">
        <f>IFERROR(INDEX('Дата прихода'!$C$3:$AG$3,MATCH('Дата платежа'!$A2,'Дата прихода'!$A$3:$A$3,0),MATCH('Дата платежа'!J$1,'Дата прихода'!$C$1:$AG$1,0)),0)</f>
        <v>0</v>
      </c>
      <c r="K2" s="18">
        <f>IFERROR(INDEX('Дата прихода'!$C$3:$AG$3,MATCH('Дата платежа'!$A2,'Дата прихода'!$A$3:$A$3,0),MATCH('Дата платежа'!K$1,'Дата прихода'!$C$1:$AG$1,0)),0)</f>
        <v>0</v>
      </c>
      <c r="L2" s="18">
        <f>IFERROR(INDEX('Дата прихода'!$C$3:$AG$3,MATCH('Дата платежа'!$A2,'Дата прихода'!$A$3:$A$3,0),MATCH('Дата платежа'!L$1,'Дата прихода'!$C$1:$AG$1,0)),0)</f>
        <v>0</v>
      </c>
      <c r="M2" s="18">
        <f>IFERROR(INDEX('Дата прихода'!$C$3:$AG$3,MATCH('Дата платежа'!$A2,'Дата прихода'!$A$3:$A$3,0),MATCH('Дата платежа'!M$1,'Дата прихода'!$C$1:$AG$1,0)),0)</f>
        <v>0</v>
      </c>
      <c r="N2" s="18">
        <f>IFERROR(INDEX('Дата прихода'!$C$3:$AG$3,MATCH('Дата платежа'!$A2,'Дата прихода'!$A$3:$A$3,0),MATCH('Дата платежа'!N$1,'Дата прихода'!$C$1:$AG$1,0)),0)</f>
        <v>0</v>
      </c>
      <c r="O2" s="18">
        <f>IFERROR(INDEX('Дата прихода'!$C$3:$AG$3,MATCH('Дата платежа'!$A2,'Дата прихода'!$A$3:$A$3,0),MATCH('Дата платежа'!O$1,'Дата прихода'!$C$1:$AG$1,0)),0)</f>
        <v>0</v>
      </c>
      <c r="P2" s="18">
        <f>IFERROR(INDEX('Дата прихода'!$C$3:$AG$3,MATCH('Дата платежа'!$A2,'Дата прихода'!$A$3:$A$3,0),MATCH('Дата платежа'!P$1,'Дата прихода'!$C$1:$AG$1,0)),0)</f>
        <v>0</v>
      </c>
      <c r="Q2" s="18">
        <f>IFERROR(INDEX('Дата прихода'!$C$3:$AG$3,MATCH('Дата платежа'!$A2,'Дата прихода'!$A$3:$A$3,0),MATCH('Дата платежа'!Q$1,'Дата прихода'!$C$1:$AG$1,0)),0)</f>
        <v>0</v>
      </c>
      <c r="R2" s="18">
        <f>IFERROR(INDEX('Дата прихода'!$C$3:$AG$3,MATCH('Дата платежа'!$A2,'Дата прихода'!$A$3:$A$3,0),MATCH('Дата платежа'!R$1,'Дата прихода'!$C$1:$AG$1,0)),0)</f>
        <v>0</v>
      </c>
      <c r="S2" s="18">
        <f>IFERROR(INDEX('Дата прихода'!$C$3:$AG$3,MATCH('Дата платежа'!$A2,'Дата прихода'!$A$3:$A$3,0),MATCH('Дата платежа'!S$1,'Дата прихода'!$C$1:$AG$1,0)),0)</f>
        <v>0</v>
      </c>
      <c r="T2" s="18">
        <f>IFERROR(INDEX('Дата прихода'!$C$3:$AG$3,MATCH('Дата платежа'!$A2,'Дата прихода'!$A$3:$A$3,0),MATCH('Дата платежа'!T$1,'Дата прихода'!$C$1:$AG$1,0)),0)</f>
        <v>0</v>
      </c>
      <c r="U2" s="18">
        <f>IFERROR(INDEX('Дата прихода'!$C$3:$AG$3,MATCH('Дата платежа'!$A2,'Дата прихода'!$A$3:$A$3,0),MATCH('Дата платежа'!U$1,'Дата прихода'!$C$1:$AG$1,0)),0)</f>
        <v>0</v>
      </c>
      <c r="V2" s="18">
        <f>IFERROR(INDEX('Дата прихода'!$C$3:$AG$3,MATCH('Дата платежа'!$A2,'Дата прихода'!$A$3:$A$3,0),MATCH('Дата платежа'!V$1,'Дата прихода'!$C$1:$AG$1,0)),0)</f>
        <v>0</v>
      </c>
      <c r="W2" s="18">
        <f>IFERROR(INDEX('Дата прихода'!$C$3:$AG$3,MATCH('Дата платежа'!$A2,'Дата прихода'!$A$3:$A$3,0),MATCH('Дата платежа'!W$1,'Дата прихода'!$C$1:$AG$1,0)),0)</f>
        <v>0</v>
      </c>
      <c r="X2" s="18">
        <f>IFERROR(INDEX('Дата прихода'!$C$3:$AG$3,MATCH('Дата платежа'!$A2,'Дата прихода'!$A$3:$A$3,0),MATCH('Дата платежа'!X$1,'Дата прихода'!$C$1:$AG$1,0)),0)</f>
        <v>0</v>
      </c>
      <c r="Y2" s="18">
        <f>IFERROR(INDEX('Дата прихода'!$C$3:$AG$3,MATCH('Дата платежа'!$A2,'Дата прихода'!$A$3:$A$3,0),MATCH('Дата платежа'!Y$1,'Дата прихода'!$C$1:$AG$1,0)),0)</f>
        <v>0</v>
      </c>
      <c r="Z2" s="18">
        <f>IFERROR(INDEX('Дата прихода'!$C$3:$AG$3,MATCH('Дата платежа'!$A2,'Дата прихода'!$A$3:$A$3,0),MATCH('Дата платежа'!Z$1,'Дата прихода'!$C$1:$AG$1,0)),0)</f>
        <v>0</v>
      </c>
      <c r="AA2" s="18">
        <f>IFERROR(INDEX('Дата прихода'!$C$3:$AG$3,MATCH('Дата платежа'!$A2,'Дата прихода'!$A$3:$A$3,0),MATCH('Дата платежа'!AA$1,'Дата прихода'!$C$1:$AG$1,0)),0)</f>
        <v>0</v>
      </c>
      <c r="AB2" s="18">
        <f>IFERROR(INDEX('Дата прихода'!$C$3:$AG$3,MATCH('Дата платежа'!$A2,'Дата прихода'!$A$3:$A$3,0),MATCH('Дата платежа'!AB$1,'Дата прихода'!$C$1:$AG$1,0)),0)</f>
        <v>0</v>
      </c>
      <c r="AC2" s="18">
        <f>IFERROR(INDEX('Дата прихода'!$C$3:$AG$3,MATCH('Дата платежа'!$A2,'Дата прихода'!$A$3:$A$3,0),MATCH('Дата платежа'!AC$1,'Дата прихода'!$C$1:$AG$1,0)),0)</f>
        <v>0</v>
      </c>
      <c r="AD2" s="18">
        <f>IFERROR(INDEX('Дата прихода'!$C$3:$AG$3,MATCH('Дата платежа'!$A2,'Дата прихода'!$A$3:$A$3,0),MATCH('Дата платежа'!AD$1,'Дата прихода'!$C$1:$AG$1,0)),0)</f>
        <v>0</v>
      </c>
      <c r="AE2" s="18">
        <f>IFERROR(INDEX('Дата прихода'!$C$3:$AG$3,MATCH('Дата платежа'!$A2,'Дата прихода'!$A$3:$A$3,0),MATCH('Дата платежа'!AE$1,'Дата прихода'!$C$1:$AG$1,0)),0)</f>
        <v>0</v>
      </c>
      <c r="AF2" s="18">
        <f>IFERROR(INDEX('Дата прихода'!$C$3:$AG$3,MATCH('Дата платежа'!$A2,'Дата прихода'!$A$3:$A$3,0),MATCH('Дата платежа'!AF$1,'Дата прихода'!$C$1:$AG$1,0)),0)</f>
        <v>0</v>
      </c>
      <c r="AG2" s="18">
        <f>IFERROR(INDEX('Дата прихода'!$C$3:$AG$3,MATCH('Дата платежа'!$A2,'Дата прихода'!$A$3:$A$3,0),MATCH('Дата платежа'!AG$1,'Дата прихода'!$C$1:$AG$1,0)),0)</f>
        <v>0</v>
      </c>
      <c r="AH2" s="18">
        <f>IFERROR(INDEX('Дата прихода'!$C$3:$AG$3,MATCH('Дата платежа'!$A2,'Дата прихода'!$A$3:$A$3,0),MATCH('Дата платежа'!AH$1,'Дата прихода'!$C$1:$AG$1,0)),0)</f>
        <v>0</v>
      </c>
      <c r="AI2" s="18">
        <f>IFERROR(INDEX('Дата прихода'!$C$3:$AG$3,MATCH('Дата платежа'!$A2,'Дата прихода'!$A$3:$A$3,0),MATCH('Дата платежа'!AI$1,'Дата прихода'!$C$1:$AG$1,0)),0)</f>
        <v>78</v>
      </c>
      <c r="AJ2" s="19">
        <f>IFERROR(INDEX('Дата прихода'!$C$3:$AG$3,MATCH('Дата платежа'!$A2,'Дата прихода'!$A$3:$A$3,0),MATCH('Дата платежа'!AJ$1-$B2,'Дата прихода'!$C$2:$AG$2,0)),0)</f>
        <v>0</v>
      </c>
      <c r="AK2" s="19">
        <f>IFERROR(INDEX('Дата прихода'!$C$3:$AG$3,MATCH('Дата платежа'!$A2,'Дата прихода'!$A$3:$A$3,0),MATCH('Дата платежа'!AK$1-$B2,'Дата прихода'!$C$2:$AG$2,0)),0)</f>
        <v>0</v>
      </c>
      <c r="AL2" s="19">
        <f>IFERROR(INDEX('Дата прихода'!$C$3:$AG$3,MATCH('Дата платежа'!$A2,'Дата прихода'!$A$3:$A$3,0),MATCH('Дата платежа'!AL$1-$B2,'Дата прихода'!$C$2:$AG$2,0)),0)</f>
        <v>0</v>
      </c>
      <c r="AM2" s="19">
        <f>IFERROR(INDEX('Дата прихода'!$C$3:$AG$3,MATCH('Дата платежа'!$A2,'Дата прихода'!$A$3:$A$3,0),MATCH('Дата платежа'!AM$1-$B2,'Дата прихода'!$C$2:$AG$2,0)),0)</f>
        <v>0</v>
      </c>
      <c r="AN2" s="19">
        <f>IFERROR(INDEX('Дата прихода'!$C$3:$AG$3,MATCH('Дата платежа'!$A2,'Дата прихода'!$A$3:$A$3,0),MATCH('Дата платежа'!AN$1-$B2,'Дата прихода'!$C$2:$AG$2,0)),0)</f>
        <v>0</v>
      </c>
      <c r="AO2" s="19">
        <f>IFERROR(INDEX('Дата прихода'!$C$3:$AG$3,MATCH('Дата платежа'!$A2,'Дата прихода'!$A$3:$A$3,0),MATCH('Дата платежа'!AO$1-$B2,'Дата прихода'!$C$2:$AG$2,0)),0)</f>
        <v>0</v>
      </c>
      <c r="AP2" s="19">
        <f>IFERROR(INDEX('Дата прихода'!$C$3:$AG$3,MATCH('Дата платежа'!$A2,'Дата прихода'!$A$3:$A$3,0),MATCH('Дата платежа'!AP$1-$B2,'Дата прихода'!$C$2:$AG$2,0)),0)</f>
        <v>0</v>
      </c>
      <c r="AQ2" s="19">
        <f>IFERROR(INDEX('Дата прихода'!$C$3:$AG$3,MATCH('Дата платежа'!$A2,'Дата прихода'!$A$3:$A$3,0),MATCH('Дата платежа'!AQ$1-$B2,'Дата прихода'!$C$2:$AG$2,0)),0)</f>
        <v>0</v>
      </c>
      <c r="AR2" s="19">
        <f>IFERROR(INDEX('Дата прихода'!$C$3:$AG$3,MATCH('Дата платежа'!$A2,'Дата прихода'!$A$3:$A$3,0),MATCH('Дата платежа'!AR$1-$B2,'Дата прихода'!$C$2:$AG$2,0)),0)</f>
        <v>0</v>
      </c>
      <c r="AS2" s="19">
        <f>IFERROR(INDEX('Дата прихода'!$C$3:$AG$3,MATCH('Дата платежа'!$A2,'Дата прихода'!$A$3:$A$3,0),MATCH('Дата платежа'!AS$1-$B2,'Дата прихода'!$C$2:$AG$2,0)),0)</f>
        <v>0</v>
      </c>
      <c r="AT2" s="19">
        <f>IFERROR(INDEX('Дата прихода'!$C$3:$AG$3,MATCH('Дата платежа'!$A2,'Дата прихода'!$A$3:$A$3,0),MATCH('Дата платежа'!AT$1-$B2,'Дата прихода'!$C$2:$AG$2,0)),0)</f>
        <v>0</v>
      </c>
      <c r="AU2" s="19">
        <f>IFERROR(INDEX('Дата прихода'!$C$3:$AG$3,MATCH('Дата платежа'!$A2,'Дата прихода'!$A$3:$A$3,0),MATCH('Дата платежа'!AU$1-$B2,'Дата прихода'!$C$2:$AG$2,0)),0)</f>
        <v>0</v>
      </c>
      <c r="AV2" s="19">
        <f>IFERROR(INDEX('Дата прихода'!$C$3:$AG$3,MATCH('Дата платежа'!$A2,'Дата прихода'!$A$3:$A$3,0),MATCH('Дата платежа'!AV$1-$B2,'Дата прихода'!$C$2:$AG$2,0)),0)</f>
        <v>0</v>
      </c>
      <c r="AW2" s="19">
        <f>IFERROR(INDEX('Дата прихода'!$C$3:$AG$3,MATCH('Дата платежа'!$A2,'Дата прихода'!$A$3:$A$3,0),MATCH('Дата платежа'!AW$1-$B2,'Дата прихода'!$C$2:$AG$2,0)),0)</f>
        <v>0</v>
      </c>
      <c r="AX2" s="19">
        <f>IFERROR(INDEX('Дата прихода'!$C$3:$AG$3,MATCH('Дата платежа'!$A2,'Дата прихода'!$A$3:$A$3,0),MATCH('Дата платежа'!AX$1-$B2,'Дата прихода'!$C$2:$AG$2,0)),0)</f>
        <v>0</v>
      </c>
      <c r="AY2" s="19">
        <f>IFERROR(INDEX('Дата прихода'!$C$3:$AG$3,MATCH('Дата платежа'!$A2,'Дата прихода'!$A$3:$A$3,0),MATCH('Дата платежа'!AY$1-$B2,'Дата прихода'!$C$2:$AG$2,0)),0)</f>
        <v>0</v>
      </c>
      <c r="AZ2" s="19">
        <f>IFERROR(INDEX('Дата прихода'!$C$3:$AG$3,MATCH('Дата платежа'!$A2,'Дата прихода'!$A$3:$A$3,0),MATCH('Дата платежа'!AZ$1-$B2,'Дата прихода'!$C$2:$AG$2,0)),0)</f>
        <v>0</v>
      </c>
      <c r="BA2" s="19">
        <f>IFERROR(INDEX('Дата прихода'!$C$3:$AG$3,MATCH('Дата платежа'!$A2,'Дата прихода'!$A$3:$A$3,0),MATCH('Дата платежа'!BA$1-$B2,'Дата прихода'!$C$2:$AG$2,0)),0)</f>
        <v>0</v>
      </c>
      <c r="BB2" s="19">
        <f>IFERROR(INDEX('Дата прихода'!$C$3:$AG$3,MATCH('Дата платежа'!$A2,'Дата прихода'!$A$3:$A$3,0),MATCH('Дата платежа'!BB$1-$B2,'Дата прихода'!$C$2:$AG$2,0)),0)</f>
        <v>0</v>
      </c>
      <c r="BC2" s="19">
        <f>IFERROR(INDEX('Дата прихода'!$C$3:$AG$3,MATCH('Дата платежа'!$A2,'Дата прихода'!$A$3:$A$3,0),MATCH('Дата платежа'!BC$1-$B2,'Дата прихода'!$C$2:$AG$2,0)),0)</f>
        <v>0</v>
      </c>
      <c r="BD2" s="19">
        <f>IFERROR(INDEX('Дата прихода'!$C$3:$AG$3,MATCH('Дата платежа'!$A2,'Дата прихода'!$A$3:$A$3,0),MATCH('Дата платежа'!BD$1-$B2,'Дата прихода'!$C$2:$AG$2,0)),0)</f>
        <v>0</v>
      </c>
      <c r="BE2" s="19">
        <f>IFERROR(INDEX('Дата прихода'!$C$3:$AG$3,MATCH('Дата платежа'!$A2,'Дата прихода'!$A$3:$A$3,0),MATCH('Дата платежа'!BE$1-$B2,'Дата прихода'!$C$2:$AG$2,0)),0)</f>
        <v>0</v>
      </c>
      <c r="BF2" s="19">
        <f>IFERROR(INDEX('Дата прихода'!$C$3:$AG$3,MATCH('Дата платежа'!$A2,'Дата прихода'!$A$3:$A$3,0),MATCH('Дата платежа'!BF$1-$B2,'Дата прихода'!$C$2:$AG$2,0)),0)</f>
        <v>0</v>
      </c>
      <c r="BG2" s="19">
        <f>IFERROR(INDEX('Дата прихода'!$C$3:$AG$3,MATCH('Дата платежа'!$A2,'Дата прихода'!$A$3:$A$3,0),MATCH('Дата платежа'!BG$1-$B2,'Дата прихода'!$C$2:$AG$2,0)),0)</f>
        <v>0</v>
      </c>
      <c r="BH2" s="19">
        <f>IFERROR(INDEX('Дата прихода'!$C$3:$AG$3,MATCH('Дата платежа'!$A2,'Дата прихода'!$A$3:$A$3,0),MATCH('Дата платежа'!BH$1-$B2,'Дата прихода'!$C$2:$AG$2,0)),0)</f>
        <v>0</v>
      </c>
      <c r="BI2" s="19">
        <f>IFERROR(INDEX('Дата прихода'!$C$3:$AG$3,MATCH('Дата платежа'!$A2,'Дата прихода'!$A$3:$A$3,0),MATCH('Дата платежа'!BI$1-$B2,'Дата прихода'!$C$2:$AG$2,0)),0)</f>
        <v>0</v>
      </c>
      <c r="BJ2" s="20">
        <f>IFERROR(INDEX('Дата прихода'!$C$3:$AG$3,MATCH('Дата платежа'!$A2,'Дата прихода'!$A$3:$A$3,0),MATCH('Дата платежа'!BJ$1-$B2,'Дата прихода'!$C$2:$AG$2,0)),0)</f>
        <v>0</v>
      </c>
      <c r="BK2" s="18">
        <f>IFERROR(INDEX('Дата прихода'!$C$3:$AG$3,MATCH('Дата платежа'!$A2,'Дата прихода'!$A$3:$A$3,0),MATCH('Дата платежа'!BK$1-$B2,'Дата прихода'!$C$2:$AG$2,0)),0)</f>
        <v>0</v>
      </c>
      <c r="BL2" s="19">
        <f>IFERROR(INDEX('Дата прихода'!$C$3:$AG$3,MATCH('Дата платежа'!$A2,'Дата прихода'!$A$3:$A$3,0),MATCH('Дата платежа'!BL$1-$B2,'Дата прихода'!$C$2:$AG$2,0)),0)</f>
        <v>0</v>
      </c>
      <c r="BM2" s="19">
        <f>IFERROR(INDEX('Дата прихода'!$C$3:$AG$3,MATCH('Дата платежа'!$A2,'Дата прихода'!$A$3:$A$3,0),MATCH('Дата платежа'!BM$1-$B2,'Дата прихода'!$C$2:$AG$2,0)),0)</f>
        <v>0</v>
      </c>
      <c r="BN2" s="19">
        <f>IFERROR(INDEX('Дата прихода'!$C$3:$AG$3,MATCH('Дата платежа'!$A2,'Дата прихода'!$A$3:$A$3,0),MATCH('Дата платежа'!BN$1-$B2,'Дата прихода'!$C$2:$AG$2,0)),0)</f>
        <v>0</v>
      </c>
      <c r="BO2" s="19">
        <f>IFERROR(INDEX('Дата прихода'!$C$3:$AG$3,MATCH('Дата платежа'!$A2,'Дата прихода'!$A$3:$A$3,0),MATCH('Дата платежа'!BO$1-$B2,'Дата прихода'!$C$2:$AG$2,0)),0)</f>
        <v>0</v>
      </c>
      <c r="BP2" s="19">
        <f>IFERROR(INDEX('Дата прихода'!$C$3:$AG$3,MATCH('Дата платежа'!$A2,'Дата прихода'!$A$3:$A$3,0),MATCH('Дата платежа'!BP$1-$B2,'Дата прихода'!$C$2:$AG$2,0)),0)</f>
        <v>0</v>
      </c>
      <c r="BQ2" s="19">
        <f>IFERROR(INDEX('Дата прихода'!$C$3:$AG$3,MATCH('Дата платежа'!$A2,'Дата прихода'!$A$3:$A$3,0),MATCH('Дата платежа'!BQ$1-$B2,'Дата прихода'!$C$2:$AG$2,0)),0)</f>
        <v>0</v>
      </c>
      <c r="BR2" s="19">
        <f>IFERROR(INDEX('Дата прихода'!$C$3:$AG$3,MATCH('Дата платежа'!$A2,'Дата прихода'!$A$3:$A$3,0),MATCH('Дата платежа'!BR$1-$B2,'Дата прихода'!$C$2:$AG$2,0)),0)</f>
        <v>0</v>
      </c>
      <c r="BS2" s="19">
        <f>IFERROR(INDEX('Дата прихода'!$C$3:$AG$3,MATCH('Дата платежа'!$A2,'Дата прихода'!$A$3:$A$3,0),MATCH('Дата платежа'!BS$1-$B2,'Дата прихода'!$C$2:$AG$2,0)),0)</f>
        <v>0</v>
      </c>
      <c r="BT2" s="19">
        <f>IFERROR(INDEX('Дата прихода'!$C$3:$AG$3,MATCH('Дата платежа'!$A2,'Дата прихода'!$A$3:$A$3,0),MATCH('Дата платежа'!BT$1-$B2,'Дата прихода'!$C$2:$AG$2,0)),0)</f>
        <v>0</v>
      </c>
      <c r="BU2" s="19">
        <f>IFERROR(INDEX('Дата прихода'!$C$3:$AG$3,MATCH('Дата платежа'!$A2,'Дата прихода'!$A$3:$A$3,0),MATCH('Дата платежа'!BU$1-$B2,'Дата прихода'!$C$2:$AG$2,0)),0)</f>
        <v>0</v>
      </c>
      <c r="BV2" s="19">
        <f>IFERROR(INDEX('Дата прихода'!$C$3:$AG$3,MATCH('Дата платежа'!$A2,'Дата прихода'!$A$3:$A$3,0),MATCH('Дата платежа'!BV$1-$B2,'Дата прихода'!$C$2:$AG$2,0)),0)</f>
        <v>0</v>
      </c>
      <c r="BW2" s="19">
        <f>IFERROR(INDEX('Дата прихода'!$C$3:$AG$3,MATCH('Дата платежа'!$A2,'Дата прихода'!$A$3:$A$3,0),MATCH('Дата платежа'!BW$1-$B2,'Дата прихода'!$C$2:$AG$2,0)),0)</f>
        <v>0</v>
      </c>
      <c r="BX2" s="19">
        <f>IFERROR(INDEX('Дата прихода'!$C$3:$AG$3,MATCH('Дата платежа'!$A2,'Дата прихода'!$A$3:$A$3,0),MATCH('Дата платежа'!BX$1-$B2,'Дата прихода'!$C$2:$AG$2,0)),0)</f>
        <v>0</v>
      </c>
      <c r="BY2" s="19">
        <f>IFERROR(INDEX('Дата прихода'!$C$3:$AG$3,MATCH('Дата платежа'!$A2,'Дата прихода'!$A$3:$A$3,0),MATCH('Дата платежа'!BY$1-$B2,'Дата прихода'!$C$2:$AG$2,0)),0)</f>
        <v>0</v>
      </c>
      <c r="BZ2" s="19">
        <f>IFERROR(INDEX('Дата прихода'!$C$3:$AG$3,MATCH('Дата платежа'!$A2,'Дата прихода'!$A$3:$A$3,0),MATCH('Дата платежа'!BZ$1-$B2,'Дата прихода'!$C$2:$AG$2,0)),0)</f>
        <v>0</v>
      </c>
      <c r="CA2" s="19">
        <f>IFERROR(INDEX('Дата прихода'!$C$3:$AG$3,MATCH('Дата платежа'!$A2,'Дата прихода'!$A$3:$A$3,0),MATCH('Дата платежа'!CA$1-$B2,'Дата прихода'!$C$2:$AG$2,0)),0)</f>
        <v>0</v>
      </c>
      <c r="CB2" s="19">
        <f>IFERROR(INDEX('Дата прихода'!$C$3:$AG$3,MATCH('Дата платежа'!$A2,'Дата прихода'!$A$3:$A$3,0),MATCH('Дата платежа'!CB$1-$B2,'Дата прихода'!$C$2:$AG$2,0)),0)</f>
        <v>0</v>
      </c>
      <c r="CC2" s="19">
        <f>IFERROR(INDEX('Дата прихода'!$C$3:$AG$3,MATCH('Дата платежа'!$A2,'Дата прихода'!$A$3:$A$3,0),MATCH('Дата платежа'!CC$1-$B2,'Дата прихода'!$C$2:$AG$2,0)),0)</f>
        <v>0</v>
      </c>
      <c r="CD2" s="19">
        <f>IFERROR(INDEX('Дата прихода'!$C$3:$AG$3,MATCH('Дата платежа'!$A2,'Дата прихода'!$A$3:$A$3,0),MATCH('Дата платежа'!CD$1-$B2,'Дата прихода'!$C$2:$AG$2,0)),0)</f>
        <v>0</v>
      </c>
      <c r="CE2" s="19">
        <f>IFERROR(INDEX('Дата прихода'!$C$3:$AG$3,MATCH('Дата платежа'!$A2,'Дата прихода'!$A$3:$A$3,0),MATCH('Дата платежа'!CE$1-$B2,'Дата прихода'!$C$2:$AG$2,0)),0)</f>
        <v>0</v>
      </c>
      <c r="CF2" s="19">
        <f>IFERROR(INDEX('Дата прихода'!$C$3:$AG$3,MATCH('Дата платежа'!$A2,'Дата прихода'!$A$3:$A$3,0),MATCH('Дата платежа'!CF$1-$B2,'Дата прихода'!$C$2:$AG$2,0)),0)</f>
        <v>0</v>
      </c>
      <c r="CG2" s="19">
        <f>IFERROR(INDEX('Дата прихода'!$C$3:$AG$3,MATCH('Дата платежа'!$A2,'Дата прихода'!$A$3:$A$3,0),MATCH('Дата платежа'!CG$1-$B2,'Дата прихода'!$C$2:$AG$2,0)),0)</f>
        <v>0</v>
      </c>
      <c r="CH2" s="19">
        <f>IFERROR(INDEX('Дата прихода'!$C$3:$AG$3,MATCH('Дата платежа'!$A2,'Дата прихода'!$A$3:$A$3,0),MATCH('Дата платежа'!CH$1-$B2,'Дата прихода'!$C$2:$AG$2,0)),0)</f>
        <v>0</v>
      </c>
      <c r="CI2" s="19">
        <f>IFERROR(INDEX('Дата прихода'!$C$3:$AG$3,MATCH('Дата платежа'!$A2,'Дата прихода'!$A$3:$A$3,0),MATCH('Дата платежа'!CI$1-$B2,'Дата прихода'!$C$2:$AG$2,0)),0)</f>
        <v>0</v>
      </c>
      <c r="CJ2" s="19">
        <f>IFERROR(INDEX('Дата прихода'!$C$3:$AG$3,MATCH('Дата платежа'!$A2,'Дата прихода'!$A$3:$A$3,0),MATCH('Дата платежа'!CJ$1-$B2,'Дата прихода'!$C$2:$AG$2,0)),0)</f>
        <v>0</v>
      </c>
      <c r="CK2" s="19">
        <f>IFERROR(INDEX('Дата прихода'!$C$3:$AG$3,MATCH('Дата платежа'!$A2,'Дата прихода'!$A$3:$A$3,0),MATCH('Дата платежа'!CK$1-$B2,'Дата прихода'!$C$2:$AG$2,0)),0)</f>
        <v>0</v>
      </c>
      <c r="CL2" s="19">
        <f>IFERROR(INDEX('Дата прихода'!$C$3:$AG$3,MATCH('Дата платежа'!$A2,'Дата прихода'!$A$3:$A$3,0),MATCH('Дата платежа'!CL$1-$B2,'Дата прихода'!$C$2:$AG$2,0)),0)</f>
        <v>0</v>
      </c>
      <c r="CM2" s="19">
        <f>IFERROR(INDEX('Дата прихода'!$C$3:$AG$3,MATCH('Дата платежа'!$A2,'Дата прихода'!$A$3:$A$3,0),MATCH('Дата платежа'!CM$1-$B2,'Дата прихода'!$C$2:$AG$2,0)),0)</f>
        <v>0</v>
      </c>
      <c r="CN2" s="19">
        <f>IFERROR(INDEX('Дата прихода'!$C$3:$AG$3,MATCH('Дата платежа'!$A2,'Дата прихода'!$A$3:$A$3,0),MATCH('Дата платежа'!CN$1-$B2,'Дата прихода'!$C$2:$AG$2,0)),0)</f>
        <v>0</v>
      </c>
      <c r="CO2" s="20">
        <f>IFERROR(INDEX('Дата прихода'!$C$3:$AG$3,MATCH('Дата платежа'!$A2,'Дата прихода'!$A$3:$A$3,0),MATCH('Дата платежа'!CO$1-$B2,'Дата прихода'!$C$2:$AG$2,0)),0)</f>
        <v>0</v>
      </c>
      <c r="CP2" s="18">
        <f>IFERROR(INDEX('Дата прихода'!$C$3:$AG$3,MATCH('Дата платежа'!$A2,'Дата прихода'!$A$3:$A$3,0),MATCH('Дата платежа'!CP$1-$B2,'Дата прихода'!$C$2:$AG$2,0)),0)</f>
        <v>0</v>
      </c>
      <c r="CQ2" s="19">
        <f>IFERROR(INDEX('Дата прихода'!$C$3:$AG$3,MATCH('Дата платежа'!$A2,'Дата прихода'!$A$3:$A$3,0),MATCH('Дата платежа'!CQ$1-$B2,'Дата прихода'!$C$2:$AG$2,0)),0)</f>
        <v>0</v>
      </c>
      <c r="CR2" s="19">
        <f>IFERROR(INDEX('Дата прихода'!$C$3:$AG$3,MATCH('Дата платежа'!$A2,'Дата прихода'!$A$3:$A$3,0),MATCH('Дата платежа'!CR$1-$B2,'Дата прихода'!$C$2:$AG$2,0)),0)</f>
        <v>0</v>
      </c>
      <c r="CS2" s="19">
        <f>IFERROR(INDEX('Дата прихода'!$C$3:$AG$3,MATCH('Дата платежа'!$A2,'Дата прихода'!$A$3:$A$3,0),MATCH('Дата платежа'!CS$1-$B2,'Дата прихода'!$C$2:$AG$2,0)),0)</f>
        <v>0</v>
      </c>
      <c r="CT2" s="19">
        <f>IFERROR(INDEX('Дата прихода'!$C$3:$AG$3,MATCH('Дата платежа'!$A2,'Дата прихода'!$A$3:$A$3,0),MATCH('Дата платежа'!CT$1-$B2,'Дата прихода'!$C$2:$AG$2,0)),0)</f>
        <v>0</v>
      </c>
      <c r="CU2" s="19">
        <f>IFERROR(INDEX('Дата прихода'!$C$3:$AG$3,MATCH('Дата платежа'!$A2,'Дата прихода'!$A$3:$A$3,0),MATCH('Дата платежа'!CU$1-$B2,'Дата прихода'!$C$2:$AG$2,0)),0)</f>
        <v>0</v>
      </c>
      <c r="CV2" s="19">
        <f>IFERROR(INDEX('Дата прихода'!$C$3:$AG$3,MATCH('Дата платежа'!$A2,'Дата прихода'!$A$3:$A$3,0),MATCH('Дата платежа'!CV$1-$B2,'Дата прихода'!$C$2:$AG$2,0)),0)</f>
        <v>0</v>
      </c>
      <c r="CW2" s="19">
        <f>IFERROR(INDEX('Дата прихода'!$C$3:$AG$3,MATCH('Дата платежа'!$A2,'Дата прихода'!$A$3:$A$3,0),MATCH('Дата платежа'!CW$1-$B2,'Дата прихода'!$C$2:$AG$2,0)),0)</f>
        <v>0</v>
      </c>
      <c r="CX2" s="19">
        <f>IFERROR(INDEX('Дата прихода'!$C$3:$AG$3,MATCH('Дата платежа'!$A2,'Дата прихода'!$A$3:$A$3,0),MATCH('Дата платежа'!CX$1-$B2,'Дата прихода'!$C$2:$AG$2,0)),0)</f>
        <v>0</v>
      </c>
      <c r="CY2" s="19">
        <f>IFERROR(INDEX('Дата прихода'!$C$3:$AG$3,MATCH('Дата платежа'!$A2,'Дата прихода'!$A$3:$A$3,0),MATCH('Дата платежа'!CY$1-$B2,'Дата прихода'!$C$2:$AG$2,0)),0)</f>
        <v>0</v>
      </c>
      <c r="CZ2" s="19">
        <f>IFERROR(INDEX('Дата прихода'!$C$3:$AG$3,MATCH('Дата платежа'!$A2,'Дата прихода'!$A$3:$A$3,0),MATCH('Дата платежа'!CZ$1-$B2,'Дата прихода'!$C$2:$AG$2,0)),0)</f>
        <v>0</v>
      </c>
      <c r="DA2" s="19">
        <f>IFERROR(INDEX('Дата прихода'!$C$3:$AG$3,MATCH('Дата платежа'!$A2,'Дата прихода'!$A$3:$A$3,0),MATCH('Дата платежа'!DA$1-$B2,'Дата прихода'!$C$2:$AG$2,0)),0)</f>
        <v>0</v>
      </c>
      <c r="DB2" s="19">
        <f>IFERROR(INDEX('Дата прихода'!$C$3:$AG$3,MATCH('Дата платежа'!$A2,'Дата прихода'!$A$3:$A$3,0),MATCH('Дата платежа'!DB$1-$B2,'Дата прихода'!$C$2:$AG$2,0)),0)</f>
        <v>0</v>
      </c>
      <c r="DC2" s="19">
        <f>IFERROR(INDEX('Дата прихода'!$C$3:$AG$3,MATCH('Дата платежа'!$A2,'Дата прихода'!$A$3:$A$3,0),MATCH('Дата платежа'!DC$1-$B2,'Дата прихода'!$C$2:$AG$2,0)),0)</f>
        <v>0</v>
      </c>
      <c r="DD2" s="19">
        <f>IFERROR(INDEX('Дата прихода'!$C$3:$AG$3,MATCH('Дата платежа'!$A2,'Дата прихода'!$A$3:$A$3,0),MATCH('Дата платежа'!DD$1-$B2,'Дата прихода'!$C$2:$AG$2,0)),0)</f>
        <v>0</v>
      </c>
      <c r="DE2" s="19">
        <f>IFERROR(INDEX('Дата прихода'!$C$3:$AG$3,MATCH('Дата платежа'!$A2,'Дата прихода'!$A$3:$A$3,0),MATCH('Дата платежа'!DE$1-$B2,'Дата прихода'!$C$2:$AG$2,0)),0)</f>
        <v>0</v>
      </c>
      <c r="DF2" s="19">
        <f>IFERROR(INDEX('Дата прихода'!$C$3:$AG$3,MATCH('Дата платежа'!$A2,'Дата прихода'!$A$3:$A$3,0),MATCH('Дата платежа'!DF$1-$B2,'Дата прихода'!$C$2:$AG$2,0)),0)</f>
        <v>0</v>
      </c>
      <c r="DG2" s="19">
        <f>IFERROR(INDEX('Дата прихода'!$C$3:$AG$3,MATCH('Дата платежа'!$A2,'Дата прихода'!$A$3:$A$3,0),MATCH('Дата платежа'!DG$1-$B2,'Дата прихода'!$C$2:$AG$2,0)),0)</f>
        <v>0</v>
      </c>
      <c r="DH2" s="19">
        <f>IFERROR(INDEX('Дата прихода'!$C$3:$AG$3,MATCH('Дата платежа'!$A2,'Дата прихода'!$A$3:$A$3,0),MATCH('Дата платежа'!DH$1-$B2,'Дата прихода'!$C$2:$AG$2,0)),0)</f>
        <v>0</v>
      </c>
      <c r="DI2" s="19">
        <f>IFERROR(INDEX('Дата прихода'!$C$3:$AG$3,MATCH('Дата платежа'!$A2,'Дата прихода'!$A$3:$A$3,0),MATCH('Дата платежа'!DI$1-$B2,'Дата прихода'!$C$2:$AG$2,0)),0)</f>
        <v>0</v>
      </c>
      <c r="DJ2" s="19">
        <f>IFERROR(INDEX('Дата прихода'!$C$3:$AG$3,MATCH('Дата платежа'!$A2,'Дата прихода'!$A$3:$A$3,0),MATCH('Дата платежа'!DJ$1-$B2,'Дата прихода'!$C$2:$AG$2,0)),0)</f>
        <v>0</v>
      </c>
      <c r="DK2" s="19">
        <f>IFERROR(INDEX('Дата прихода'!$C$3:$AG$3,MATCH('Дата платежа'!$A2,'Дата прихода'!$A$3:$A$3,0),MATCH('Дата платежа'!DK$1-$B2,'Дата прихода'!$C$2:$AG$2,0)),0)</f>
        <v>0</v>
      </c>
      <c r="DL2" s="19">
        <f>IFERROR(INDEX('Дата прихода'!$C$3:$AG$3,MATCH('Дата платежа'!$A2,'Дата прихода'!$A$3:$A$3,0),MATCH('Дата платежа'!DL$1-$B2,'Дата прихода'!$C$2:$AG$2,0)),0)</f>
        <v>0</v>
      </c>
      <c r="DM2" s="19">
        <f>IFERROR(INDEX('Дата прихода'!$C$3:$AG$3,MATCH('Дата платежа'!$A2,'Дата прихода'!$A$3:$A$3,0),MATCH('Дата платежа'!DM$1-$B2,'Дата прихода'!$C$2:$AG$2,0)),0)</f>
        <v>0</v>
      </c>
      <c r="DN2" s="19">
        <f>IFERROR(INDEX('Дата прихода'!$C$3:$AG$3,MATCH('Дата платежа'!$A2,'Дата прихода'!$A$3:$A$3,0),MATCH('Дата платежа'!DN$1-$B2,'Дата прихода'!$C$2:$AG$2,0)),0)</f>
        <v>0</v>
      </c>
      <c r="DO2" s="19">
        <f>IFERROR(INDEX('Дата прихода'!$C$3:$AG$3,MATCH('Дата платежа'!$A2,'Дата прихода'!$A$3:$A$3,0),MATCH('Дата платежа'!DO$1-$B2,'Дата прихода'!$C$2:$AG$2,0)),0)</f>
        <v>0</v>
      </c>
      <c r="DP2" s="19">
        <f>IFERROR(INDEX('Дата прихода'!$C$3:$AG$3,MATCH('Дата платежа'!$A2,'Дата прихода'!$A$3:$A$3,0),MATCH('Дата платежа'!DP$1-$B2,'Дата прихода'!$C$2:$AG$2,0)),0)</f>
        <v>0</v>
      </c>
      <c r="DQ2" s="19">
        <f>IFERROR(INDEX('Дата прихода'!$C$3:$AG$3,MATCH('Дата платежа'!$A2,'Дата прихода'!$A$3:$A$3,0),MATCH('Дата платежа'!DQ$1-$B2,'Дата прихода'!$C$2:$AG$2,0)),0)</f>
        <v>0</v>
      </c>
      <c r="DR2" s="19">
        <f>IFERROR(INDEX('Дата прихода'!$C$3:$AG$3,MATCH('Дата платежа'!$A2,'Дата прихода'!$A$3:$A$3,0),MATCH('Дата платежа'!DR$1-$B2,'Дата прихода'!$C$2:$AG$2,0)),0)</f>
        <v>0</v>
      </c>
      <c r="DS2" s="20">
        <f>IFERROR(INDEX('Дата прихода'!$C$3:$AG$3,MATCH('Дата платежа'!$A2,'Дата прихода'!$A$3:$A$3,0),MATCH('Дата платежа'!DS$1-$B2,'Дата прихода'!$C$2:$AG$2,0)),0)</f>
        <v>0</v>
      </c>
      <c r="DT2" s="18">
        <f>IFERROR(INDEX('Дата прихода'!$C$3:$AG$3,MATCH('Дата платежа'!$A2,'Дата прихода'!$A$3:$A$3,0),MATCH('Дата платежа'!DT$1-$B2,'Дата прихода'!$C$2:$AG$2,0)),0)</f>
        <v>0</v>
      </c>
      <c r="DU2" s="19">
        <f>IFERROR(INDEX('Дата прихода'!$C$3:$AG$3,MATCH('Дата платежа'!$A2,'Дата прихода'!$A$3:$A$3,0),MATCH('Дата платежа'!DU$1-$B2,'Дата прихода'!$C$2:$AG$2,0)),0)</f>
        <v>0</v>
      </c>
      <c r="DV2" s="19">
        <f>IFERROR(INDEX('Дата прихода'!$C$3:$AG$3,MATCH('Дата платежа'!$A2,'Дата прихода'!$A$3:$A$3,0),MATCH('Дата платежа'!DV$1-$B2,'Дата прихода'!$C$2:$AG$2,0)),0)</f>
        <v>0</v>
      </c>
      <c r="DW2" s="19">
        <f>IFERROR(INDEX('Дата прихода'!$C$3:$AG$3,MATCH('Дата платежа'!$A2,'Дата прихода'!$A$3:$A$3,0),MATCH('Дата платежа'!DW$1-$B2,'Дата прихода'!$C$2:$AG$2,0)),0)</f>
        <v>0</v>
      </c>
      <c r="DX2" s="19">
        <f>IFERROR(INDEX('Дата прихода'!$C$3:$AG$3,MATCH('Дата платежа'!$A2,'Дата прихода'!$A$3:$A$3,0),MATCH('Дата платежа'!DX$1-$B2,'Дата прихода'!$C$2:$AG$2,0)),0)</f>
        <v>0</v>
      </c>
      <c r="DY2" s="19">
        <f>IFERROR(INDEX('Дата прихода'!$C$3:$AG$3,MATCH('Дата платежа'!$A2,'Дата прихода'!$A$3:$A$3,0),MATCH('Дата платежа'!DY$1-$B2,'Дата прихода'!$C$2:$AG$2,0)),0)</f>
        <v>0</v>
      </c>
      <c r="DZ2" s="19">
        <f>IFERROR(INDEX('Дата прихода'!$C$3:$AG$3,MATCH('Дата платежа'!$A2,'Дата прихода'!$A$3:$A$3,0),MATCH('Дата платежа'!DZ$1-$B2,'Дата прихода'!$C$2:$AG$2,0)),0)</f>
        <v>0</v>
      </c>
      <c r="EA2" s="19">
        <f>IFERROR(INDEX('Дата прихода'!$C$3:$AG$3,MATCH('Дата платежа'!$A2,'Дата прихода'!$A$3:$A$3,0),MATCH('Дата платежа'!EA$1-$B2,'Дата прихода'!$C$2:$AG$2,0)),0)</f>
        <v>0</v>
      </c>
      <c r="EB2" s="19">
        <f>IFERROR(INDEX('Дата прихода'!$C$3:$AG$3,MATCH('Дата платежа'!$A2,'Дата прихода'!$A$3:$A$3,0),MATCH('Дата платежа'!EB$1-$B2,'Дата прихода'!$C$2:$AG$2,0)),0)</f>
        <v>0</v>
      </c>
      <c r="EC2" s="19">
        <f>IFERROR(INDEX('Дата прихода'!$C$3:$AG$3,MATCH('Дата платежа'!$A2,'Дата прихода'!$A$3:$A$3,0),MATCH('Дата платежа'!EC$1-$B2,'Дата прихода'!$C$2:$AG$2,0)),0)</f>
        <v>0</v>
      </c>
      <c r="ED2" s="19">
        <f>IFERROR(INDEX('Дата прихода'!$C$3:$AG$3,MATCH('Дата платежа'!$A2,'Дата прихода'!$A$3:$A$3,0),MATCH('Дата платежа'!ED$1-$B2,'Дата прихода'!$C$2:$AG$2,0)),0)</f>
        <v>0</v>
      </c>
      <c r="EE2" s="19">
        <f>IFERROR(INDEX('Дата прихода'!$C$3:$AG$3,MATCH('Дата платежа'!$A2,'Дата прихода'!$A$3:$A$3,0),MATCH('Дата платежа'!EE$1-$B2,'Дата прихода'!$C$2:$AG$2,0)),0)</f>
        <v>0</v>
      </c>
      <c r="EF2" s="19">
        <f>IFERROR(INDEX('Дата прихода'!$C$3:$AG$3,MATCH('Дата платежа'!$A2,'Дата прихода'!$A$3:$A$3,0),MATCH('Дата платежа'!EF$1-$B2,'Дата прихода'!$C$2:$AG$2,0)),0)</f>
        <v>0</v>
      </c>
      <c r="EG2" s="19">
        <f>IFERROR(INDEX('Дата прихода'!$C$3:$AG$3,MATCH('Дата платежа'!$A2,'Дата прихода'!$A$3:$A$3,0),MATCH('Дата платежа'!EG$1-$B2,'Дата прихода'!$C$2:$AG$2,0)),0)</f>
        <v>0</v>
      </c>
      <c r="EH2" s="19">
        <f>IFERROR(INDEX('Дата прихода'!$C$3:$AG$3,MATCH('Дата платежа'!$A2,'Дата прихода'!$A$3:$A$3,0),MATCH('Дата платежа'!EH$1-$B2,'Дата прихода'!$C$2:$AG$2,0)),0)</f>
        <v>0</v>
      </c>
      <c r="EI2" s="19">
        <f>IFERROR(INDEX('Дата прихода'!$C$3:$AG$3,MATCH('Дата платежа'!$A2,'Дата прихода'!$A$3:$A$3,0),MATCH('Дата платежа'!EI$1-$B2,'Дата прихода'!$C$2:$AG$2,0)),0)</f>
        <v>0</v>
      </c>
      <c r="EJ2" s="19">
        <f>IFERROR(INDEX('Дата прихода'!$C$3:$AG$3,MATCH('Дата платежа'!$A2,'Дата прихода'!$A$3:$A$3,0),MATCH('Дата платежа'!EJ$1-$B2,'Дата прихода'!$C$2:$AG$2,0)),0)</f>
        <v>0</v>
      </c>
      <c r="EK2" s="19">
        <f>IFERROR(INDEX('Дата прихода'!$C$3:$AG$3,MATCH('Дата платежа'!$A2,'Дата прихода'!$A$3:$A$3,0),MATCH('Дата платежа'!EK$1-$B2,'Дата прихода'!$C$2:$AG$2,0)),0)</f>
        <v>0</v>
      </c>
      <c r="EL2" s="19">
        <f>IFERROR(INDEX('Дата прихода'!$C$3:$AG$3,MATCH('Дата платежа'!$A2,'Дата прихода'!$A$3:$A$3,0),MATCH('Дата платежа'!EL$1-$B2,'Дата прихода'!$C$2:$AG$2,0)),0)</f>
        <v>0</v>
      </c>
      <c r="EM2" s="19">
        <f>IFERROR(INDEX('Дата прихода'!$C$3:$AG$3,MATCH('Дата платежа'!$A2,'Дата прихода'!$A$3:$A$3,0),MATCH('Дата платежа'!EM$1-$B2,'Дата прихода'!$C$2:$AG$2,0)),0)</f>
        <v>0</v>
      </c>
      <c r="EN2" s="19">
        <f>IFERROR(INDEX('Дата прихода'!$C$3:$AG$3,MATCH('Дата платежа'!$A2,'Дата прихода'!$A$3:$A$3,0),MATCH('Дата платежа'!EN$1-$B2,'Дата прихода'!$C$2:$AG$2,0)),0)</f>
        <v>0</v>
      </c>
      <c r="EO2" s="19">
        <f>IFERROR(INDEX('Дата прихода'!$C$3:$AG$3,MATCH('Дата платежа'!$A2,'Дата прихода'!$A$3:$A$3,0),MATCH('Дата платежа'!EO$1-$B2,'Дата прихода'!$C$2:$AG$2,0)),0)</f>
        <v>0</v>
      </c>
      <c r="EP2" s="19">
        <f>IFERROR(INDEX('Дата прихода'!$C$3:$AG$3,MATCH('Дата платежа'!$A2,'Дата прихода'!$A$3:$A$3,0),MATCH('Дата платежа'!EP$1-$B2,'Дата прихода'!$C$2:$AG$2,0)),0)</f>
        <v>0</v>
      </c>
      <c r="EQ2" s="19">
        <f>IFERROR(INDEX('Дата прихода'!$C$3:$AG$3,MATCH('Дата платежа'!$A2,'Дата прихода'!$A$3:$A$3,0),MATCH('Дата платежа'!EQ$1-$B2,'Дата прихода'!$C$2:$AG$2,0)),0)</f>
        <v>0</v>
      </c>
      <c r="ER2" s="19">
        <f>IFERROR(INDEX('Дата прихода'!$C$3:$AG$3,MATCH('Дата платежа'!$A2,'Дата прихода'!$A$3:$A$3,0),MATCH('Дата платежа'!ER$1-$B2,'Дата прихода'!$C$2:$AG$2,0)),0)</f>
        <v>0</v>
      </c>
      <c r="ES2" s="19">
        <f>IFERROR(INDEX('Дата прихода'!$C$3:$AG$3,MATCH('Дата платежа'!$A2,'Дата прихода'!$A$3:$A$3,0),MATCH('Дата платежа'!ES$1-$B2,'Дата прихода'!$C$2:$AG$2,0)),0)</f>
        <v>0</v>
      </c>
      <c r="ET2" s="19">
        <f>IFERROR(INDEX('Дата прихода'!$C$3:$AG$3,MATCH('Дата платежа'!$A2,'Дата прихода'!$A$3:$A$3,0),MATCH('Дата платежа'!ET$1-$B2,'Дата прихода'!$C$2:$AG$2,0)),0)</f>
        <v>0</v>
      </c>
      <c r="EU2" s="19">
        <f>IFERROR(INDEX('Дата прихода'!$C$3:$AG$3,MATCH('Дата платежа'!$A2,'Дата прихода'!$A$3:$A$3,0),MATCH('Дата платежа'!EU$1-$B2,'Дата прихода'!$C$2:$AG$2,0)),0)</f>
        <v>0</v>
      </c>
      <c r="EV2" s="19">
        <f>IFERROR(INDEX('Дата прихода'!$C$3:$AG$3,MATCH('Дата платежа'!$A2,'Дата прихода'!$A$3:$A$3,0),MATCH('Дата платежа'!EV$1-$B2,'Дата прихода'!$C$2:$AG$2,0)),0)</f>
        <v>0</v>
      </c>
      <c r="EW2" s="19">
        <f>IFERROR(INDEX('Дата прихода'!$C$3:$AG$3,MATCH('Дата платежа'!$A2,'Дата прихода'!$A$3:$A$3,0),MATCH('Дата платежа'!EW$1-$B2,'Дата прихода'!$C$2:$AG$2,0)),0)</f>
        <v>0</v>
      </c>
      <c r="EX2" s="20">
        <f>IFERROR(INDEX('Дата прихода'!$C$3:$AG$3,MATCH('Дата платежа'!$A2,'Дата прихода'!$A$3:$A$3,0),MATCH('Дата платежа'!EX$1-$B2,'Дата прихода'!$C$2:$AG$2,0)),0)</f>
        <v>0</v>
      </c>
      <c r="EY2" s="18">
        <f>IFERROR(INDEX('Дата прихода'!$C$3:$AG$3,MATCH('Дата платежа'!$A2,'Дата прихода'!$A$3:$A$3,0),MATCH('Дата платежа'!EY$1-$B2,'Дата прихода'!$C$2:$AG$2,0)),0)</f>
        <v>0</v>
      </c>
      <c r="EZ2" s="19">
        <f>IFERROR(INDEX('Дата прихода'!$C$3:$AG$3,MATCH('Дата платежа'!$A2,'Дата прихода'!$A$3:$A$3,0),MATCH('Дата платежа'!EZ$1-$B2,'Дата прихода'!$C$2:$AG$2,0)),0)</f>
        <v>0</v>
      </c>
      <c r="FA2" s="19">
        <f>IFERROR(INDEX('Дата прихода'!$C$3:$AG$3,MATCH('Дата платежа'!$A2,'Дата прихода'!$A$3:$A$3,0),MATCH('Дата платежа'!FA$1-$B2,'Дата прихода'!$C$2:$AG$2,0)),0)</f>
        <v>0</v>
      </c>
      <c r="FB2" s="19">
        <f>IFERROR(INDEX('Дата прихода'!$C$3:$AG$3,MATCH('Дата платежа'!$A2,'Дата прихода'!$A$3:$A$3,0),MATCH('Дата платежа'!FB$1-$B2,'Дата прихода'!$C$2:$AG$2,0)),0)</f>
        <v>0</v>
      </c>
      <c r="FC2" s="19">
        <f>IFERROR(INDEX('Дата прихода'!$C$3:$AG$3,MATCH('Дата платежа'!$A2,'Дата прихода'!$A$3:$A$3,0),MATCH('Дата платежа'!FC$1-$B2,'Дата прихода'!$C$2:$AG$2,0)),0)</f>
        <v>0</v>
      </c>
      <c r="FD2" s="19">
        <f>IFERROR(INDEX('Дата прихода'!$C$3:$AG$3,MATCH('Дата платежа'!$A2,'Дата прихода'!$A$3:$A$3,0),MATCH('Дата платежа'!FD$1-$B2,'Дата прихода'!$C$2:$AG$2,0)),0)</f>
        <v>0</v>
      </c>
      <c r="FE2" s="19">
        <f>IFERROR(INDEX('Дата прихода'!$C$3:$AG$3,MATCH('Дата платежа'!$A2,'Дата прихода'!$A$3:$A$3,0),MATCH('Дата платежа'!FE$1-$B2,'Дата прихода'!$C$2:$AG$2,0)),0)</f>
        <v>0</v>
      </c>
      <c r="FF2" s="19">
        <f>IFERROR(INDEX('Дата прихода'!$C$3:$AG$3,MATCH('Дата платежа'!$A2,'Дата прихода'!$A$3:$A$3,0),MATCH('Дата платежа'!FF$1-$B2,'Дата прихода'!$C$2:$AG$2,0)),0)</f>
        <v>0</v>
      </c>
      <c r="FG2" s="19">
        <f>IFERROR(INDEX('Дата прихода'!$C$3:$AG$3,MATCH('Дата платежа'!$A2,'Дата прихода'!$A$3:$A$3,0),MATCH('Дата платежа'!FG$1-$B2,'Дата прихода'!$C$2:$AG$2,0)),0)</f>
        <v>0</v>
      </c>
      <c r="FH2" s="19">
        <f>IFERROR(INDEX('Дата прихода'!$C$3:$AG$3,MATCH('Дата платежа'!$A2,'Дата прихода'!$A$3:$A$3,0),MATCH('Дата платежа'!FH$1-$B2,'Дата прихода'!$C$2:$AG$2,0)),0)</f>
        <v>0</v>
      </c>
      <c r="FI2" s="19">
        <f>IFERROR(INDEX('Дата прихода'!$C$3:$AG$3,MATCH('Дата платежа'!$A2,'Дата прихода'!$A$3:$A$3,0),MATCH('Дата платежа'!FI$1-$B2,'Дата прихода'!$C$2:$AG$2,0)),0)</f>
        <v>0</v>
      </c>
      <c r="FJ2" s="19">
        <f>IFERROR(INDEX('Дата прихода'!$C$3:$AG$3,MATCH('Дата платежа'!$A2,'Дата прихода'!$A$3:$A$3,0),MATCH('Дата платежа'!FJ$1-$B2,'Дата прихода'!$C$2:$AG$2,0)),0)</f>
        <v>0</v>
      </c>
      <c r="FK2" s="19">
        <f>IFERROR(INDEX('Дата прихода'!$C$3:$AG$3,MATCH('Дата платежа'!$A2,'Дата прихода'!$A$3:$A$3,0),MATCH('Дата платежа'!FK$1-$B2,'Дата прихода'!$C$2:$AG$2,0)),0)</f>
        <v>0</v>
      </c>
      <c r="FL2" s="19">
        <f>IFERROR(INDEX('Дата прихода'!$C$3:$AG$3,MATCH('Дата платежа'!$A2,'Дата прихода'!$A$3:$A$3,0),MATCH('Дата платежа'!FL$1-$B2,'Дата прихода'!$C$2:$AG$2,0)),0)</f>
        <v>0</v>
      </c>
      <c r="FM2" s="19">
        <f>IFERROR(INDEX('Дата прихода'!$C$3:$AG$3,MATCH('Дата платежа'!$A2,'Дата прихода'!$A$3:$A$3,0),MATCH('Дата платежа'!FM$1-$B2,'Дата прихода'!$C$2:$AG$2,0)),0)</f>
        <v>0</v>
      </c>
      <c r="FN2" s="19">
        <f>IFERROR(INDEX('Дата прихода'!$C$3:$AG$3,MATCH('Дата платежа'!$A2,'Дата прихода'!$A$3:$A$3,0),MATCH('Дата платежа'!FN$1-$B2,'Дата прихода'!$C$2:$AG$2,0)),0)</f>
        <v>0</v>
      </c>
      <c r="FO2" s="19">
        <f>IFERROR(INDEX('Дата прихода'!$C$3:$AG$3,MATCH('Дата платежа'!$A2,'Дата прихода'!$A$3:$A$3,0),MATCH('Дата платежа'!FO$1-$B2,'Дата прихода'!$C$2:$AG$2,0)),0)</f>
        <v>0</v>
      </c>
      <c r="FP2" s="19">
        <f>IFERROR(INDEX('Дата прихода'!$C$3:$AG$3,MATCH('Дата платежа'!$A2,'Дата прихода'!$A$3:$A$3,0),MATCH('Дата платежа'!FP$1-$B2,'Дата прихода'!$C$2:$AG$2,0)),0)</f>
        <v>0</v>
      </c>
      <c r="FQ2" s="19">
        <f>IFERROR(INDEX('Дата прихода'!$C$3:$AG$3,MATCH('Дата платежа'!$A2,'Дата прихода'!$A$3:$A$3,0),MATCH('Дата платежа'!FQ$1-$B2,'Дата прихода'!$C$2:$AG$2,0)),0)</f>
        <v>0</v>
      </c>
      <c r="FR2" s="19">
        <f>IFERROR(INDEX('Дата прихода'!$C$3:$AG$3,MATCH('Дата платежа'!$A2,'Дата прихода'!$A$3:$A$3,0),MATCH('Дата платежа'!FR$1-$B2,'Дата прихода'!$C$2:$AG$2,0)),0)</f>
        <v>0</v>
      </c>
      <c r="FS2" s="19">
        <f>IFERROR(INDEX('Дата прихода'!$C$3:$AG$3,MATCH('Дата платежа'!$A2,'Дата прихода'!$A$3:$A$3,0),MATCH('Дата платежа'!FS$1-$B2,'Дата прихода'!$C$2:$AG$2,0)),0)</f>
        <v>0</v>
      </c>
      <c r="FT2" s="19">
        <f>IFERROR(INDEX('Дата прихода'!$C$3:$AG$3,MATCH('Дата платежа'!$A2,'Дата прихода'!$A$3:$A$3,0),MATCH('Дата платежа'!FT$1-$B2,'Дата прихода'!$C$2:$AG$2,0)),0)</f>
        <v>0</v>
      </c>
      <c r="FU2" s="19">
        <f>IFERROR(INDEX('Дата прихода'!$C$3:$AG$3,MATCH('Дата платежа'!$A2,'Дата прихода'!$A$3:$A$3,0),MATCH('Дата платежа'!FU$1-$B2,'Дата прихода'!$C$2:$AG$2,0)),0)</f>
        <v>0</v>
      </c>
      <c r="FV2" s="19">
        <f>IFERROR(INDEX('Дата прихода'!$C$3:$AG$3,MATCH('Дата платежа'!$A2,'Дата прихода'!$A$3:$A$3,0),MATCH('Дата платежа'!FV$1-$B2,'Дата прихода'!$C$2:$AG$2,0)),0)</f>
        <v>0</v>
      </c>
      <c r="FW2" s="19">
        <f>IFERROR(INDEX('Дата прихода'!$C$3:$AG$3,MATCH('Дата платежа'!$A2,'Дата прихода'!$A$3:$A$3,0),MATCH('Дата платежа'!FW$1-$B2,'Дата прихода'!$C$2:$AG$2,0)),0)</f>
        <v>0</v>
      </c>
      <c r="FX2" s="19">
        <f>IFERROR(INDEX('Дата прихода'!$C$3:$AG$3,MATCH('Дата платежа'!$A2,'Дата прихода'!$A$3:$A$3,0),MATCH('Дата платежа'!FX$1-$B2,'Дата прихода'!$C$2:$AG$2,0)),0)</f>
        <v>0</v>
      </c>
      <c r="FY2" s="19">
        <f>IFERROR(INDEX('Дата прихода'!$C$3:$AG$3,MATCH('Дата платежа'!$A2,'Дата прихода'!$A$3:$A$3,0),MATCH('Дата платежа'!FY$1-$B2,'Дата прихода'!$C$2:$AG$2,0)),0)</f>
        <v>0</v>
      </c>
      <c r="FZ2" s="19">
        <f>IFERROR(INDEX('Дата прихода'!$C$3:$AG$3,MATCH('Дата платежа'!$A2,'Дата прихода'!$A$3:$A$3,0),MATCH('Дата платежа'!FZ$1-$B2,'Дата прихода'!$C$2:$AG$2,0)),0)</f>
        <v>0</v>
      </c>
      <c r="GA2" s="19">
        <f>IFERROR(INDEX('Дата прихода'!$C$3:$AG$3,MATCH('Дата платежа'!$A2,'Дата прихода'!$A$3:$A$3,0),MATCH('Дата платежа'!GA$1-$B2,'Дата прихода'!$C$2:$AG$2,0)),0)</f>
        <v>0</v>
      </c>
      <c r="GB2" s="20">
        <f>IFERROR(INDEX('Дата прихода'!$C$3:$AG$3,MATCH('Дата платежа'!$A2,'Дата прихода'!$A$3:$A$3,0),MATCH('Дата платежа'!GB$1-$B2,'Дата прихода'!$C$2:$AG$2,0)),0)</f>
        <v>0</v>
      </c>
      <c r="GC2" s="18">
        <f>IFERROR(INDEX('Дата прихода'!$C$3:$AG$3,MATCH('Дата платежа'!$A2,'Дата прихода'!$A$3:$A$3,0),MATCH('Дата платежа'!GC$1-$B2,'Дата прихода'!$C$2:$AG$2,0)),0)</f>
        <v>0</v>
      </c>
      <c r="GD2" s="19">
        <f>IFERROR(INDEX('Дата прихода'!$C$3:$AG$3,MATCH('Дата платежа'!$A2,'Дата прихода'!$A$3:$A$3,0),MATCH('Дата платежа'!GD$1-$B2,'Дата прихода'!$C$2:$AG$2,0)),0)</f>
        <v>0</v>
      </c>
      <c r="GE2" s="19">
        <f>IFERROR(INDEX('Дата прихода'!$C$3:$AG$3,MATCH('Дата платежа'!$A2,'Дата прихода'!$A$3:$A$3,0),MATCH('Дата платежа'!GE$1-$B2,'Дата прихода'!$C$2:$AG$2,0)),0)</f>
        <v>0</v>
      </c>
      <c r="GF2" s="19">
        <f>IFERROR(INDEX('Дата прихода'!$C$3:$AG$3,MATCH('Дата платежа'!$A2,'Дата прихода'!$A$3:$A$3,0),MATCH('Дата платежа'!GF$1-$B2,'Дата прихода'!$C$2:$AG$2,0)),0)</f>
        <v>0</v>
      </c>
      <c r="GG2" s="19">
        <f>IFERROR(INDEX('Дата прихода'!$C$3:$AG$3,MATCH('Дата платежа'!$A2,'Дата прихода'!$A$3:$A$3,0),MATCH('Дата платежа'!GG$1-$B2,'Дата прихода'!$C$2:$AG$2,0)),0)</f>
        <v>0</v>
      </c>
      <c r="GH2" s="19">
        <f>IFERROR(INDEX('Дата прихода'!$C$3:$AG$3,MATCH('Дата платежа'!$A2,'Дата прихода'!$A$3:$A$3,0),MATCH('Дата платежа'!GH$1-$B2,'Дата прихода'!$C$2:$AG$2,0)),0)</f>
        <v>0</v>
      </c>
      <c r="GI2" s="19">
        <f>IFERROR(INDEX('Дата прихода'!$C$3:$AG$3,MATCH('Дата платежа'!$A2,'Дата прихода'!$A$3:$A$3,0),MATCH('Дата платежа'!GI$1-$B2,'Дата прихода'!$C$2:$AG$2,0)),0)</f>
        <v>0</v>
      </c>
      <c r="GJ2" s="19">
        <f>IFERROR(INDEX('Дата прихода'!$C$3:$AG$3,MATCH('Дата платежа'!$A2,'Дата прихода'!$A$3:$A$3,0),MATCH('Дата платежа'!GJ$1-$B2,'Дата прихода'!$C$2:$AG$2,0)),0)</f>
        <v>0</v>
      </c>
      <c r="GK2" s="19">
        <f>IFERROR(INDEX('Дата прихода'!$C$3:$AG$3,MATCH('Дата платежа'!$A2,'Дата прихода'!$A$3:$A$3,0),MATCH('Дата платежа'!GK$1-$B2,'Дата прихода'!$C$2:$AG$2,0)),0)</f>
        <v>0</v>
      </c>
      <c r="GL2" s="19">
        <f>IFERROR(INDEX('Дата прихода'!$C$3:$AG$3,MATCH('Дата платежа'!$A2,'Дата прихода'!$A$3:$A$3,0),MATCH('Дата платежа'!GL$1-$B2,'Дата прихода'!$C$2:$AG$2,0)),0)</f>
        <v>0</v>
      </c>
      <c r="GM2" s="19">
        <f>IFERROR(INDEX('Дата прихода'!$C$3:$AG$3,MATCH('Дата платежа'!$A2,'Дата прихода'!$A$3:$A$3,0),MATCH('Дата платежа'!GM$1-$B2,'Дата прихода'!$C$2:$AG$2,0)),0)</f>
        <v>0</v>
      </c>
      <c r="GN2" s="19">
        <f>IFERROR(INDEX('Дата прихода'!$C$3:$AG$3,MATCH('Дата платежа'!$A2,'Дата прихода'!$A$3:$A$3,0),MATCH('Дата платежа'!GN$1-$B2,'Дата прихода'!$C$2:$AG$2,0)),0)</f>
        <v>0</v>
      </c>
      <c r="GO2" s="19">
        <f>IFERROR(INDEX('Дата прихода'!$C$3:$AG$3,MATCH('Дата платежа'!$A2,'Дата прихода'!$A$3:$A$3,0),MATCH('Дата платежа'!GO$1-$B2,'Дата прихода'!$C$2:$AG$2,0)),0)</f>
        <v>0</v>
      </c>
      <c r="GP2" s="19">
        <f>IFERROR(INDEX('Дата прихода'!$C$3:$AG$3,MATCH('Дата платежа'!$A2,'Дата прихода'!$A$3:$A$3,0),MATCH('Дата платежа'!GP$1-$B2,'Дата прихода'!$C$2:$AG$2,0)),0)</f>
        <v>0</v>
      </c>
      <c r="GQ2" s="19">
        <f>IFERROR(INDEX('Дата прихода'!$C$3:$AG$3,MATCH('Дата платежа'!$A2,'Дата прихода'!$A$3:$A$3,0),MATCH('Дата платежа'!GQ$1-$B2,'Дата прихода'!$C$2:$AG$2,0)),0)</f>
        <v>0</v>
      </c>
      <c r="GR2" s="19">
        <f>IFERROR(INDEX('Дата прихода'!$C$3:$AG$3,MATCH('Дата платежа'!$A2,'Дата прихода'!$A$3:$A$3,0),MATCH('Дата платежа'!GR$1-$B2,'Дата прихода'!$C$2:$AG$2,0)),0)</f>
        <v>0</v>
      </c>
      <c r="GS2" s="19">
        <f>IFERROR(INDEX('Дата прихода'!$C$3:$AG$3,MATCH('Дата платежа'!$A2,'Дата прихода'!$A$3:$A$3,0),MATCH('Дата платежа'!GS$1-$B2,'Дата прихода'!$C$2:$AG$2,0)),0)</f>
        <v>0</v>
      </c>
      <c r="GT2" s="19">
        <f>IFERROR(INDEX('Дата прихода'!$C$3:$AG$3,MATCH('Дата платежа'!$A2,'Дата прихода'!$A$3:$A$3,0),MATCH('Дата платежа'!GT$1-$B2,'Дата прихода'!$C$2:$AG$2,0)),0)</f>
        <v>0</v>
      </c>
      <c r="GU2" s="19">
        <f>IFERROR(INDEX('Дата прихода'!$C$3:$AG$3,MATCH('Дата платежа'!$A2,'Дата прихода'!$A$3:$A$3,0),MATCH('Дата платежа'!GU$1-$B2,'Дата прихода'!$C$2:$AG$2,0)),0)</f>
        <v>0</v>
      </c>
      <c r="GV2" s="19">
        <f>IFERROR(INDEX('Дата прихода'!$C$3:$AG$3,MATCH('Дата платежа'!$A2,'Дата прихода'!$A$3:$A$3,0),MATCH('Дата платежа'!GV$1-$B2,'Дата прихода'!$C$2:$AG$2,0)),0)</f>
        <v>0</v>
      </c>
      <c r="GW2" s="19">
        <f>IFERROR(INDEX('Дата прихода'!$C$3:$AG$3,MATCH('Дата платежа'!$A2,'Дата прихода'!$A$3:$A$3,0),MATCH('Дата платежа'!GW$1-$B2,'Дата прихода'!$C$2:$AG$2,0)),0)</f>
        <v>0</v>
      </c>
      <c r="GX2" s="19">
        <f>IFERROR(INDEX('Дата прихода'!$C$3:$AG$3,MATCH('Дата платежа'!$A2,'Дата прихода'!$A$3:$A$3,0),MATCH('Дата платежа'!GX$1-$B2,'Дата прихода'!$C$2:$AG$2,0)),0)</f>
        <v>0</v>
      </c>
      <c r="GY2" s="19">
        <f>IFERROR(INDEX('Дата прихода'!$C$3:$AG$3,MATCH('Дата платежа'!$A2,'Дата прихода'!$A$3:$A$3,0),MATCH('Дата платежа'!GY$1-$B2,'Дата прихода'!$C$2:$AG$2,0)),0)</f>
        <v>0</v>
      </c>
      <c r="GZ2" s="19">
        <f>IFERROR(INDEX('Дата прихода'!$C$3:$AG$3,MATCH('Дата платежа'!$A2,'Дата прихода'!$A$3:$A$3,0),MATCH('Дата платежа'!GZ$1-$B2,'Дата прихода'!$C$2:$AG$2,0)),0)</f>
        <v>0</v>
      </c>
      <c r="HA2" s="19">
        <f>IFERROR(INDEX('Дата прихода'!$C$3:$AG$3,MATCH('Дата платежа'!$A2,'Дата прихода'!$A$3:$A$3,0),MATCH('Дата платежа'!HA$1-$B2,'Дата прихода'!$C$2:$AG$2,0)),0)</f>
        <v>0</v>
      </c>
      <c r="HB2" s="19">
        <f>IFERROR(INDEX('Дата прихода'!$C$3:$AG$3,MATCH('Дата платежа'!$A2,'Дата прихода'!$A$3:$A$3,0),MATCH('Дата платежа'!HB$1-$B2,'Дата прихода'!$C$2:$AG$2,0)),0)</f>
        <v>0</v>
      </c>
      <c r="HC2" s="19">
        <f>IFERROR(INDEX('Дата прихода'!$C$3:$AG$3,MATCH('Дата платежа'!$A2,'Дата прихода'!$A$3:$A$3,0),MATCH('Дата платежа'!HC$1-$B2,'Дата прихода'!$C$2:$AG$2,0)),0)</f>
        <v>0</v>
      </c>
      <c r="HD2" s="19">
        <f>IFERROR(INDEX('Дата прихода'!$C$3:$AG$3,MATCH('Дата платежа'!$A2,'Дата прихода'!$A$3:$A$3,0),MATCH('Дата платежа'!HD$1-$B2,'Дата прихода'!$C$2:$AG$2,0)),0)</f>
        <v>0</v>
      </c>
      <c r="HE2" s="19">
        <f>IFERROR(INDEX('Дата прихода'!$C$3:$AG$3,MATCH('Дата платежа'!$A2,'Дата прихода'!$A$3:$A$3,0),MATCH('Дата платежа'!HE$1-$B2,'Дата прихода'!$C$2:$AG$2,0)),0)</f>
        <v>0</v>
      </c>
      <c r="HF2" s="19">
        <f>IFERROR(INDEX('Дата прихода'!$C$3:$AG$3,MATCH('Дата платежа'!$A2,'Дата прихода'!$A$3:$A$3,0),MATCH('Дата платежа'!HF$1-$B2,'Дата прихода'!$C$2:$AG$2,0)),0)</f>
        <v>0</v>
      </c>
      <c r="HG2" s="20">
        <f>IFERROR(INDEX('Дата прихода'!$C$3:$AG$3,MATCH('Дата платежа'!$A2,'Дата прихода'!$A$3:$A$3,0),MATCH('Дата платежа'!HG$1-$B2,'Дата прихода'!$C$2:$AG$2,0)),0)</f>
        <v>0</v>
      </c>
      <c r="HH2" s="18">
        <f>IFERROR(INDEX('Дата прихода'!$C$3:$AG$3,MATCH('Дата платежа'!$A2,'Дата прихода'!$A$3:$A$3,0),MATCH('Дата платежа'!HH$1-$B2,'Дата прихода'!$C$2:$AG$2,0)),0)</f>
        <v>0</v>
      </c>
      <c r="HI2" s="19">
        <f>IFERROR(INDEX('Дата прихода'!$C$3:$AG$3,MATCH('Дата платежа'!$A2,'Дата прихода'!$A$3:$A$3,0),MATCH('Дата платежа'!HI$1-$B2,'Дата прихода'!$C$2:$AG$2,0)),0)</f>
        <v>0</v>
      </c>
      <c r="HJ2" s="19">
        <f>IFERROR(INDEX('Дата прихода'!$C$3:$AG$3,MATCH('Дата платежа'!$A2,'Дата прихода'!$A$3:$A$3,0),MATCH('Дата платежа'!HJ$1-$B2,'Дата прихода'!$C$2:$AG$2,0)),0)</f>
        <v>0</v>
      </c>
      <c r="HK2" s="19">
        <f>IFERROR(INDEX('Дата прихода'!$C$3:$AG$3,MATCH('Дата платежа'!$A2,'Дата прихода'!$A$3:$A$3,0),MATCH('Дата платежа'!HK$1-$B2,'Дата прихода'!$C$2:$AG$2,0)),0)</f>
        <v>0</v>
      </c>
      <c r="HL2" s="19">
        <f>IFERROR(INDEX('Дата прихода'!$C$3:$AG$3,MATCH('Дата платежа'!$A2,'Дата прихода'!$A$3:$A$3,0),MATCH('Дата платежа'!HL$1-$B2,'Дата прихода'!$C$2:$AG$2,0)),0)</f>
        <v>0</v>
      </c>
      <c r="HM2" s="19">
        <f>IFERROR(INDEX('Дата прихода'!$C$3:$AG$3,MATCH('Дата платежа'!$A2,'Дата прихода'!$A$3:$A$3,0),MATCH('Дата платежа'!HM$1-$B2,'Дата прихода'!$C$2:$AG$2,0)),0)</f>
        <v>0</v>
      </c>
      <c r="HN2" s="19">
        <f>IFERROR(INDEX('Дата прихода'!$C$3:$AG$3,MATCH('Дата платежа'!$A2,'Дата прихода'!$A$3:$A$3,0),MATCH('Дата платежа'!HN$1-$B2,'Дата прихода'!$C$2:$AG$2,0)),0)</f>
        <v>0</v>
      </c>
      <c r="HO2" s="19">
        <f>IFERROR(INDEX('Дата прихода'!$C$3:$AG$3,MATCH('Дата платежа'!$A2,'Дата прихода'!$A$3:$A$3,0),MATCH('Дата платежа'!HO$1-$B2,'Дата прихода'!$C$2:$AG$2,0)),0)</f>
        <v>0</v>
      </c>
      <c r="HP2" s="19">
        <f>IFERROR(INDEX('Дата прихода'!$C$3:$AG$3,MATCH('Дата платежа'!$A2,'Дата прихода'!$A$3:$A$3,0),MATCH('Дата платежа'!HP$1-$B2,'Дата прихода'!$C$2:$AG$2,0)),0)</f>
        <v>0</v>
      </c>
      <c r="HQ2" s="19">
        <f>IFERROR(INDEX('Дата прихода'!$C$3:$AG$3,MATCH('Дата платежа'!$A2,'Дата прихода'!$A$3:$A$3,0),MATCH('Дата платежа'!HQ$1-$B2,'Дата прихода'!$C$2:$AG$2,0)),0)</f>
        <v>0</v>
      </c>
      <c r="HR2" s="19">
        <f>IFERROR(INDEX('Дата прихода'!$C$3:$AG$3,MATCH('Дата платежа'!$A2,'Дата прихода'!$A$3:$A$3,0),MATCH('Дата платежа'!HR$1-$B2,'Дата прихода'!$C$2:$AG$2,0)),0)</f>
        <v>0</v>
      </c>
      <c r="HS2" s="19">
        <f>IFERROR(INDEX('Дата прихода'!$C$3:$AG$3,MATCH('Дата платежа'!$A2,'Дата прихода'!$A$3:$A$3,0),MATCH('Дата платежа'!HS$1-$B2,'Дата прихода'!$C$2:$AG$2,0)),0)</f>
        <v>0</v>
      </c>
      <c r="HT2" s="19">
        <f>IFERROR(INDEX('Дата прихода'!$C$3:$AG$3,MATCH('Дата платежа'!$A2,'Дата прихода'!$A$3:$A$3,0),MATCH('Дата платежа'!HT$1-$B2,'Дата прихода'!$C$2:$AG$2,0)),0)</f>
        <v>0</v>
      </c>
      <c r="HU2" s="19">
        <f>IFERROR(INDEX('Дата прихода'!$C$3:$AG$3,MATCH('Дата платежа'!$A2,'Дата прихода'!$A$3:$A$3,0),MATCH('Дата платежа'!HU$1-$B2,'Дата прихода'!$C$2:$AG$2,0)),0)</f>
        <v>0</v>
      </c>
      <c r="HV2" s="19">
        <f>IFERROR(INDEX('Дата прихода'!$C$3:$AG$3,MATCH('Дата платежа'!$A2,'Дата прихода'!$A$3:$A$3,0),MATCH('Дата платежа'!HV$1-$B2,'Дата прихода'!$C$2:$AG$2,0)),0)</f>
        <v>0</v>
      </c>
      <c r="HW2" s="19">
        <f>IFERROR(INDEX('Дата прихода'!$C$3:$AG$3,MATCH('Дата платежа'!$A2,'Дата прихода'!$A$3:$A$3,0),MATCH('Дата платежа'!HW$1-$B2,'Дата прихода'!$C$2:$AG$2,0)),0)</f>
        <v>0</v>
      </c>
      <c r="HX2" s="19">
        <f>IFERROR(INDEX('Дата прихода'!$C$3:$AG$3,MATCH('Дата платежа'!$A2,'Дата прихода'!$A$3:$A$3,0),MATCH('Дата платежа'!HX$1-$B2,'Дата прихода'!$C$2:$AG$2,0)),0)</f>
        <v>0</v>
      </c>
      <c r="HY2" s="19">
        <f>IFERROR(INDEX('Дата прихода'!$C$3:$AG$3,MATCH('Дата платежа'!$A2,'Дата прихода'!$A$3:$A$3,0),MATCH('Дата платежа'!HY$1-$B2,'Дата прихода'!$C$2:$AG$2,0)),0)</f>
        <v>0</v>
      </c>
      <c r="HZ2" s="19">
        <f>IFERROR(INDEX('Дата прихода'!$C$3:$AG$3,MATCH('Дата платежа'!$A2,'Дата прихода'!$A$3:$A$3,0),MATCH('Дата платежа'!HZ$1-$B2,'Дата прихода'!$C$2:$AG$2,0)),0)</f>
        <v>0</v>
      </c>
      <c r="IA2" s="19">
        <f>IFERROR(INDEX('Дата прихода'!$C$3:$AG$3,MATCH('Дата платежа'!$A2,'Дата прихода'!$A$3:$A$3,0),MATCH('Дата платежа'!IA$1-$B2,'Дата прихода'!$C$2:$AG$2,0)),0)</f>
        <v>0</v>
      </c>
      <c r="IB2" s="19">
        <f>IFERROR(INDEX('Дата прихода'!$C$3:$AG$3,MATCH('Дата платежа'!$A2,'Дата прихода'!$A$3:$A$3,0),MATCH('Дата платежа'!IB$1-$B2,'Дата прихода'!$C$2:$AG$2,0)),0)</f>
        <v>0</v>
      </c>
      <c r="IC2" s="19">
        <f>IFERROR(INDEX('Дата прихода'!$C$3:$AG$3,MATCH('Дата платежа'!$A2,'Дата прихода'!$A$3:$A$3,0),MATCH('Дата платежа'!IC$1-$B2,'Дата прихода'!$C$2:$AG$2,0)),0)</f>
        <v>0</v>
      </c>
      <c r="ID2" s="19">
        <f>IFERROR(INDEX('Дата прихода'!$C$3:$AG$3,MATCH('Дата платежа'!$A2,'Дата прихода'!$A$3:$A$3,0),MATCH('Дата платежа'!ID$1-$B2,'Дата прихода'!$C$2:$AG$2,0)),0)</f>
        <v>0</v>
      </c>
      <c r="IE2" s="19">
        <f>IFERROR(INDEX('Дата прихода'!$C$3:$AG$3,MATCH('Дата платежа'!$A2,'Дата прихода'!$A$3:$A$3,0),MATCH('Дата платежа'!IE$1-$B2,'Дата прихода'!$C$2:$AG$2,0)),0)</f>
        <v>0</v>
      </c>
      <c r="IF2" s="19">
        <f>IFERROR(INDEX('Дата прихода'!$C$3:$AG$3,MATCH('Дата платежа'!$A2,'Дата прихода'!$A$3:$A$3,0),MATCH('Дата платежа'!IF$1-$B2,'Дата прихода'!$C$2:$AG$2,0)),0)</f>
        <v>0</v>
      </c>
      <c r="IG2" s="19">
        <f>IFERROR(INDEX('Дата прихода'!$C$3:$AG$3,MATCH('Дата платежа'!$A2,'Дата прихода'!$A$3:$A$3,0),MATCH('Дата платежа'!IG$1-$B2,'Дата прихода'!$C$2:$AG$2,0)),0)</f>
        <v>0</v>
      </c>
      <c r="IH2" s="19">
        <f>IFERROR(INDEX('Дата прихода'!$C$3:$AG$3,MATCH('Дата платежа'!$A2,'Дата прихода'!$A$3:$A$3,0),MATCH('Дата платежа'!IH$1-$B2,'Дата прихода'!$C$2:$AG$2,0)),0)</f>
        <v>0</v>
      </c>
      <c r="II2" s="19">
        <f>IFERROR(INDEX('Дата прихода'!$C$3:$AG$3,MATCH('Дата платежа'!$A2,'Дата прихода'!$A$3:$A$3,0),MATCH('Дата платежа'!II$1-$B2,'Дата прихода'!$C$2:$AG$2,0)),0)</f>
        <v>0</v>
      </c>
      <c r="IJ2" s="19">
        <f>IFERROR(INDEX('Дата прихода'!$C$3:$AG$3,MATCH('Дата платежа'!$A2,'Дата прихода'!$A$3:$A$3,0),MATCH('Дата платежа'!IJ$1-$B2,'Дата прихода'!$C$2:$AG$2,0)),0)</f>
        <v>0</v>
      </c>
      <c r="IK2" s="19">
        <f>IFERROR(INDEX('Дата прихода'!$C$3:$AG$3,MATCH('Дата платежа'!$A2,'Дата прихода'!$A$3:$A$3,0),MATCH('Дата платежа'!IK$1-$B2,'Дата прихода'!$C$2:$AG$2,0)),0)</f>
        <v>0</v>
      </c>
      <c r="IL2" s="20">
        <f>IFERROR(INDEX('Дата прихода'!$C$3:$AG$3,MATCH('Дата платежа'!$A2,'Дата прихода'!$A$3:$A$3,0),MATCH('Дата платежа'!IL$1-$B2,'Дата прихода'!$C$2:$AG$2,0)),0)</f>
        <v>0</v>
      </c>
      <c r="IM2" s="18">
        <f>IFERROR(INDEX('Дата прихода'!$C$3:$AG$3,MATCH('Дата платежа'!$A2,'Дата прихода'!$A$3:$A$3,0),MATCH('Дата платежа'!IM$1-$B2,'Дата прихода'!$C$2:$AG$2,0)),0)</f>
        <v>0</v>
      </c>
      <c r="IN2" s="19">
        <f>IFERROR(INDEX('Дата прихода'!$C$3:$AG$3,MATCH('Дата платежа'!$A2,'Дата прихода'!$A$3:$A$3,0),MATCH('Дата платежа'!IN$1-$B2,'Дата прихода'!$C$2:$AG$2,0)),0)</f>
        <v>0</v>
      </c>
      <c r="IO2" s="19">
        <f>IFERROR(INDEX('Дата прихода'!$C$3:$AG$3,MATCH('Дата платежа'!$A2,'Дата прихода'!$A$3:$A$3,0),MATCH('Дата платежа'!IO$1-$B2,'Дата прихода'!$C$2:$AG$2,0)),0)</f>
        <v>0</v>
      </c>
      <c r="IP2" s="19">
        <f>IFERROR(INDEX('Дата прихода'!$C$3:$AG$3,MATCH('Дата платежа'!$A2,'Дата прихода'!$A$3:$A$3,0),MATCH('Дата платежа'!IP$1-$B2,'Дата прихода'!$C$2:$AG$2,0)),0)</f>
        <v>0</v>
      </c>
      <c r="IQ2" s="19">
        <f>IFERROR(INDEX('Дата прихода'!$C$3:$AG$3,MATCH('Дата платежа'!$A2,'Дата прихода'!$A$3:$A$3,0),MATCH('Дата платежа'!IQ$1-$B2,'Дата прихода'!$C$2:$AG$2,0)),0)</f>
        <v>0</v>
      </c>
      <c r="IR2" s="19">
        <f>IFERROR(INDEX('Дата прихода'!$C$3:$AG$3,MATCH('Дата платежа'!$A2,'Дата прихода'!$A$3:$A$3,0),MATCH('Дата платежа'!IR$1-$B2,'Дата прихода'!$C$2:$AG$2,0)),0)</f>
        <v>0</v>
      </c>
      <c r="IS2" s="19">
        <f>IFERROR(INDEX('Дата прихода'!$C$3:$AG$3,MATCH('Дата платежа'!$A2,'Дата прихода'!$A$3:$A$3,0),MATCH('Дата платежа'!IS$1-$B2,'Дата прихода'!$C$2:$AG$2,0)),0)</f>
        <v>0</v>
      </c>
      <c r="IT2" s="19">
        <f>IFERROR(INDEX('Дата прихода'!$C$3:$AG$3,MATCH('Дата платежа'!$A2,'Дата прихода'!$A$3:$A$3,0),MATCH('Дата платежа'!IT$1-$B2,'Дата прихода'!$C$2:$AG$2,0)),0)</f>
        <v>0</v>
      </c>
      <c r="IU2" s="19">
        <f>IFERROR(INDEX('Дата прихода'!$C$3:$AG$3,MATCH('Дата платежа'!$A2,'Дата прихода'!$A$3:$A$3,0),MATCH('Дата платежа'!IU$1-$B2,'Дата прихода'!$C$2:$AG$2,0)),0)</f>
        <v>0</v>
      </c>
      <c r="IV2" s="19">
        <f>IFERROR(INDEX('Дата прихода'!$C$3:$AG$3,MATCH('Дата платежа'!$A2,'Дата прихода'!$A$3:$A$3,0),MATCH('Дата платежа'!IV$1-$B2,'Дата прихода'!$C$2:$AG$2,0)),0)</f>
        <v>0</v>
      </c>
      <c r="IW2" s="19">
        <f>IFERROR(INDEX('Дата прихода'!$C$3:$AG$3,MATCH('Дата платежа'!$A2,'Дата прихода'!$A$3:$A$3,0),MATCH('Дата платежа'!IW$1-$B2,'Дата прихода'!$C$2:$AG$2,0)),0)</f>
        <v>0</v>
      </c>
      <c r="IX2" s="19">
        <f>IFERROR(INDEX('Дата прихода'!$C$3:$AG$3,MATCH('Дата платежа'!$A2,'Дата прихода'!$A$3:$A$3,0),MATCH('Дата платежа'!IX$1-$B2,'Дата прихода'!$C$2:$AG$2,0)),0)</f>
        <v>0</v>
      </c>
      <c r="IY2" s="19">
        <f>IFERROR(INDEX('Дата прихода'!$C$3:$AG$3,MATCH('Дата платежа'!$A2,'Дата прихода'!$A$3:$A$3,0),MATCH('Дата платежа'!IY$1-$B2,'Дата прихода'!$C$2:$AG$2,0)),0)</f>
        <v>0</v>
      </c>
      <c r="IZ2" s="19">
        <f>IFERROR(INDEX('Дата прихода'!$C$3:$AG$3,MATCH('Дата платежа'!$A2,'Дата прихода'!$A$3:$A$3,0),MATCH('Дата платежа'!IZ$1-$B2,'Дата прихода'!$C$2:$AG$2,0)),0)</f>
        <v>0</v>
      </c>
      <c r="JA2" s="19">
        <f>IFERROR(INDEX('Дата прихода'!$C$3:$AG$3,MATCH('Дата платежа'!$A2,'Дата прихода'!$A$3:$A$3,0),MATCH('Дата платежа'!JA$1-$B2,'Дата прихода'!$C$2:$AG$2,0)),0)</f>
        <v>0</v>
      </c>
      <c r="JB2" s="19">
        <f>IFERROR(INDEX('Дата прихода'!$C$3:$AG$3,MATCH('Дата платежа'!$A2,'Дата прихода'!$A$3:$A$3,0),MATCH('Дата платежа'!JB$1-$B2,'Дата прихода'!$C$2:$AG$2,0)),0)</f>
        <v>0</v>
      </c>
      <c r="JC2" s="19">
        <f>IFERROR(INDEX('Дата прихода'!$C$3:$AG$3,MATCH('Дата платежа'!$A2,'Дата прихода'!$A$3:$A$3,0),MATCH('Дата платежа'!JC$1-$B2,'Дата прихода'!$C$2:$AG$2,0)),0)</f>
        <v>0</v>
      </c>
      <c r="JD2" s="19">
        <f>IFERROR(INDEX('Дата прихода'!$C$3:$AG$3,MATCH('Дата платежа'!$A2,'Дата прихода'!$A$3:$A$3,0),MATCH('Дата платежа'!JD$1-$B2,'Дата прихода'!$C$2:$AG$2,0)),0)</f>
        <v>0</v>
      </c>
      <c r="JE2" s="19">
        <f>IFERROR(INDEX('Дата прихода'!$C$3:$AG$3,MATCH('Дата платежа'!$A2,'Дата прихода'!$A$3:$A$3,0),MATCH('Дата платежа'!JE$1-$B2,'Дата прихода'!$C$2:$AG$2,0)),0)</f>
        <v>0</v>
      </c>
      <c r="JF2" s="19">
        <f>IFERROR(INDEX('Дата прихода'!$C$3:$AG$3,MATCH('Дата платежа'!$A2,'Дата прихода'!$A$3:$A$3,0),MATCH('Дата платежа'!JF$1-$B2,'Дата прихода'!$C$2:$AG$2,0)),0)</f>
        <v>0</v>
      </c>
      <c r="JG2" s="19">
        <f>IFERROR(INDEX('Дата прихода'!$C$3:$AG$3,MATCH('Дата платежа'!$A2,'Дата прихода'!$A$3:$A$3,0),MATCH('Дата платежа'!JG$1-$B2,'Дата прихода'!$C$2:$AG$2,0)),0)</f>
        <v>0</v>
      </c>
      <c r="JH2" s="19">
        <f>IFERROR(INDEX('Дата прихода'!$C$3:$AG$3,MATCH('Дата платежа'!$A2,'Дата прихода'!$A$3:$A$3,0),MATCH('Дата платежа'!JH$1-$B2,'Дата прихода'!$C$2:$AG$2,0)),0)</f>
        <v>0</v>
      </c>
      <c r="JI2" s="19">
        <f>IFERROR(INDEX('Дата прихода'!$C$3:$AG$3,MATCH('Дата платежа'!$A2,'Дата прихода'!$A$3:$A$3,0),MATCH('Дата платежа'!JI$1-$B2,'Дата прихода'!$C$2:$AG$2,0)),0)</f>
        <v>0</v>
      </c>
      <c r="JJ2" s="19">
        <f>IFERROR(INDEX('Дата прихода'!$C$3:$AG$3,MATCH('Дата платежа'!$A2,'Дата прихода'!$A$3:$A$3,0),MATCH('Дата платежа'!JJ$1-$B2,'Дата прихода'!$C$2:$AG$2,0)),0)</f>
        <v>0</v>
      </c>
      <c r="JK2" s="19">
        <f>IFERROR(INDEX('Дата прихода'!$C$3:$AG$3,MATCH('Дата платежа'!$A2,'Дата прихода'!$A$3:$A$3,0),MATCH('Дата платежа'!JK$1-$B2,'Дата прихода'!$C$2:$AG$2,0)),0)</f>
        <v>0</v>
      </c>
      <c r="JL2" s="19">
        <f>IFERROR(INDEX('Дата прихода'!$C$3:$AG$3,MATCH('Дата платежа'!$A2,'Дата прихода'!$A$3:$A$3,0),MATCH('Дата платежа'!JL$1-$B2,'Дата прихода'!$C$2:$AG$2,0)),0)</f>
        <v>0</v>
      </c>
      <c r="JM2" s="19">
        <f>IFERROR(INDEX('Дата прихода'!$C$3:$AG$3,MATCH('Дата платежа'!$A2,'Дата прихода'!$A$3:$A$3,0),MATCH('Дата платежа'!JM$1-$B2,'Дата прихода'!$C$2:$AG$2,0)),0)</f>
        <v>0</v>
      </c>
      <c r="JN2" s="19">
        <f>IFERROR(INDEX('Дата прихода'!$C$3:$AG$3,MATCH('Дата платежа'!$A2,'Дата прихода'!$A$3:$A$3,0),MATCH('Дата платежа'!JN$1-$B2,'Дата прихода'!$C$2:$AG$2,0)),0)</f>
        <v>0</v>
      </c>
      <c r="JO2" s="19">
        <f>IFERROR(INDEX('Дата прихода'!$C$3:$AG$3,MATCH('Дата платежа'!$A2,'Дата прихода'!$A$3:$A$3,0),MATCH('Дата платежа'!JO$1-$B2,'Дата прихода'!$C$2:$AG$2,0)),0)</f>
        <v>0</v>
      </c>
      <c r="JP2" s="20">
        <f>IFERROR(INDEX('Дата прихода'!$C$3:$AG$3,MATCH('Дата платежа'!$A2,'Дата прихода'!$A$3:$A$3,0),MATCH('Дата платежа'!JP$1-$B2,'Дата прихода'!$C$2:$AG$2,0)),0)</f>
        <v>0</v>
      </c>
      <c r="JQ2" s="18">
        <f>IFERROR(INDEX('Дата прихода'!$C$3:$AG$3,MATCH('Дата платежа'!$A2,'Дата прихода'!$A$3:$A$3,0),MATCH('Дата платежа'!JQ$1-$B2,'Дата прихода'!$C$2:$AG$2,0)),0)</f>
        <v>0</v>
      </c>
      <c r="JR2" s="19">
        <f>IFERROR(INDEX('Дата прихода'!$C$3:$AG$3,MATCH('Дата платежа'!$A2,'Дата прихода'!$A$3:$A$3,0),MATCH('Дата платежа'!JR$1-$B2,'Дата прихода'!$C$2:$AG$2,0)),0)</f>
        <v>0</v>
      </c>
      <c r="JS2" s="19">
        <f>IFERROR(INDEX('Дата прихода'!$C$3:$AG$3,MATCH('Дата платежа'!$A2,'Дата прихода'!$A$3:$A$3,0),MATCH('Дата платежа'!JS$1-$B2,'Дата прихода'!$C$2:$AG$2,0)),0)</f>
        <v>0</v>
      </c>
      <c r="JT2" s="19">
        <f>IFERROR(INDEX('Дата прихода'!$C$3:$AG$3,MATCH('Дата платежа'!$A2,'Дата прихода'!$A$3:$A$3,0),MATCH('Дата платежа'!JT$1-$B2,'Дата прихода'!$C$2:$AG$2,0)),0)</f>
        <v>0</v>
      </c>
      <c r="JU2" s="19">
        <f>IFERROR(INDEX('Дата прихода'!$C$3:$AG$3,MATCH('Дата платежа'!$A2,'Дата прихода'!$A$3:$A$3,0),MATCH('Дата платежа'!JU$1-$B2,'Дата прихода'!$C$2:$AG$2,0)),0)</f>
        <v>0</v>
      </c>
      <c r="JV2" s="19">
        <f>IFERROR(INDEX('Дата прихода'!$C$3:$AG$3,MATCH('Дата платежа'!$A2,'Дата прихода'!$A$3:$A$3,0),MATCH('Дата платежа'!JV$1-$B2,'Дата прихода'!$C$2:$AG$2,0)),0)</f>
        <v>0</v>
      </c>
      <c r="JW2" s="19">
        <f>IFERROR(INDEX('Дата прихода'!$C$3:$AG$3,MATCH('Дата платежа'!$A2,'Дата прихода'!$A$3:$A$3,0),MATCH('Дата платежа'!JW$1-$B2,'Дата прихода'!$C$2:$AG$2,0)),0)</f>
        <v>0</v>
      </c>
      <c r="JX2" s="19">
        <f>IFERROR(INDEX('Дата прихода'!$C$3:$AG$3,MATCH('Дата платежа'!$A2,'Дата прихода'!$A$3:$A$3,0),MATCH('Дата платежа'!JX$1-$B2,'Дата прихода'!$C$2:$AG$2,0)),0)</f>
        <v>0</v>
      </c>
      <c r="JY2" s="19">
        <f>IFERROR(INDEX('Дата прихода'!$C$3:$AG$3,MATCH('Дата платежа'!$A2,'Дата прихода'!$A$3:$A$3,0),MATCH('Дата платежа'!JY$1-$B2,'Дата прихода'!$C$2:$AG$2,0)),0)</f>
        <v>0</v>
      </c>
      <c r="JZ2" s="19">
        <f>IFERROR(INDEX('Дата прихода'!$C$3:$AG$3,MATCH('Дата платежа'!$A2,'Дата прихода'!$A$3:$A$3,0),MATCH('Дата платежа'!JZ$1-$B2,'Дата прихода'!$C$2:$AG$2,0)),0)</f>
        <v>0</v>
      </c>
      <c r="KA2" s="19">
        <f>IFERROR(INDEX('Дата прихода'!$C$3:$AG$3,MATCH('Дата платежа'!$A2,'Дата прихода'!$A$3:$A$3,0),MATCH('Дата платежа'!KA$1-$B2,'Дата прихода'!$C$2:$AG$2,0)),0)</f>
        <v>0</v>
      </c>
      <c r="KB2" s="19">
        <f>IFERROR(INDEX('Дата прихода'!$C$3:$AG$3,MATCH('Дата платежа'!$A2,'Дата прихода'!$A$3:$A$3,0),MATCH('Дата платежа'!KB$1-$B2,'Дата прихода'!$C$2:$AG$2,0)),0)</f>
        <v>0</v>
      </c>
      <c r="KC2" s="19">
        <f>IFERROR(INDEX('Дата прихода'!$C$3:$AG$3,MATCH('Дата платежа'!$A2,'Дата прихода'!$A$3:$A$3,0),MATCH('Дата платежа'!KC$1-$B2,'Дата прихода'!$C$2:$AG$2,0)),0)</f>
        <v>0</v>
      </c>
      <c r="KD2" s="19">
        <f>IFERROR(INDEX('Дата прихода'!$C$3:$AG$3,MATCH('Дата платежа'!$A2,'Дата прихода'!$A$3:$A$3,0),MATCH('Дата платежа'!KD$1-$B2,'Дата прихода'!$C$2:$AG$2,0)),0)</f>
        <v>0</v>
      </c>
      <c r="KE2" s="19">
        <f>IFERROR(INDEX('Дата прихода'!$C$3:$AG$3,MATCH('Дата платежа'!$A2,'Дата прихода'!$A$3:$A$3,0),MATCH('Дата платежа'!KE$1-$B2,'Дата прихода'!$C$2:$AG$2,0)),0)</f>
        <v>0</v>
      </c>
      <c r="KF2" s="19">
        <f>IFERROR(INDEX('Дата прихода'!$C$3:$AG$3,MATCH('Дата платежа'!$A2,'Дата прихода'!$A$3:$A$3,0),MATCH('Дата платежа'!KF$1-$B2,'Дата прихода'!$C$2:$AG$2,0)),0)</f>
        <v>0</v>
      </c>
      <c r="KG2" s="19">
        <f>IFERROR(INDEX('Дата прихода'!$C$3:$AG$3,MATCH('Дата платежа'!$A2,'Дата прихода'!$A$3:$A$3,0),MATCH('Дата платежа'!KG$1-$B2,'Дата прихода'!$C$2:$AG$2,0)),0)</f>
        <v>0</v>
      </c>
      <c r="KH2" s="19">
        <f>IFERROR(INDEX('Дата прихода'!$C$3:$AG$3,MATCH('Дата платежа'!$A2,'Дата прихода'!$A$3:$A$3,0),MATCH('Дата платежа'!KH$1-$B2,'Дата прихода'!$C$2:$AG$2,0)),0)</f>
        <v>0</v>
      </c>
      <c r="KI2" s="19">
        <f>IFERROR(INDEX('Дата прихода'!$C$3:$AG$3,MATCH('Дата платежа'!$A2,'Дата прихода'!$A$3:$A$3,0),MATCH('Дата платежа'!KI$1-$B2,'Дата прихода'!$C$2:$AG$2,0)),0)</f>
        <v>0</v>
      </c>
      <c r="KJ2" s="19">
        <f>IFERROR(INDEX('Дата прихода'!$C$3:$AG$3,MATCH('Дата платежа'!$A2,'Дата прихода'!$A$3:$A$3,0),MATCH('Дата платежа'!KJ$1-$B2,'Дата прихода'!$C$2:$AG$2,0)),0)</f>
        <v>0</v>
      </c>
      <c r="KK2" s="19">
        <f>IFERROR(INDEX('Дата прихода'!$C$3:$AG$3,MATCH('Дата платежа'!$A2,'Дата прихода'!$A$3:$A$3,0),MATCH('Дата платежа'!KK$1-$B2,'Дата прихода'!$C$2:$AG$2,0)),0)</f>
        <v>0</v>
      </c>
      <c r="KL2" s="19">
        <f>IFERROR(INDEX('Дата прихода'!$C$3:$AG$3,MATCH('Дата платежа'!$A2,'Дата прихода'!$A$3:$A$3,0),MATCH('Дата платежа'!KL$1-$B2,'Дата прихода'!$C$2:$AG$2,0)),0)</f>
        <v>0</v>
      </c>
      <c r="KM2" s="19">
        <f>IFERROR(INDEX('Дата прихода'!$C$3:$AG$3,MATCH('Дата платежа'!$A2,'Дата прихода'!$A$3:$A$3,0),MATCH('Дата платежа'!KM$1-$B2,'Дата прихода'!$C$2:$AG$2,0)),0)</f>
        <v>0</v>
      </c>
      <c r="KN2" s="19">
        <f>IFERROR(INDEX('Дата прихода'!$C$3:$AG$3,MATCH('Дата платежа'!$A2,'Дата прихода'!$A$3:$A$3,0),MATCH('Дата платежа'!KN$1-$B2,'Дата прихода'!$C$2:$AG$2,0)),0)</f>
        <v>0</v>
      </c>
      <c r="KO2" s="19">
        <f>IFERROR(INDEX('Дата прихода'!$C$3:$AG$3,MATCH('Дата платежа'!$A2,'Дата прихода'!$A$3:$A$3,0),MATCH('Дата платежа'!KO$1-$B2,'Дата прихода'!$C$2:$AG$2,0)),0)</f>
        <v>0</v>
      </c>
      <c r="KP2" s="19">
        <f>IFERROR(INDEX('Дата прихода'!$C$3:$AG$3,MATCH('Дата платежа'!$A2,'Дата прихода'!$A$3:$A$3,0),MATCH('Дата платежа'!KP$1-$B2,'Дата прихода'!$C$2:$AG$2,0)),0)</f>
        <v>0</v>
      </c>
      <c r="KQ2" s="19">
        <f>IFERROR(INDEX('Дата прихода'!$C$3:$AG$3,MATCH('Дата платежа'!$A2,'Дата прихода'!$A$3:$A$3,0),MATCH('Дата платежа'!KQ$1-$B2,'Дата прихода'!$C$2:$AG$2,0)),0)</f>
        <v>0</v>
      </c>
      <c r="KR2" s="19">
        <f>IFERROR(INDEX('Дата прихода'!$C$3:$AG$3,MATCH('Дата платежа'!$A2,'Дата прихода'!$A$3:$A$3,0),MATCH('Дата платежа'!KR$1-$B2,'Дата прихода'!$C$2:$AG$2,0)),0)</f>
        <v>0</v>
      </c>
      <c r="KS2" s="19">
        <f>IFERROR(INDEX('Дата прихода'!$C$3:$AG$3,MATCH('Дата платежа'!$A2,'Дата прихода'!$A$3:$A$3,0),MATCH('Дата платежа'!KS$1-$B2,'Дата прихода'!$C$2:$AG$2,0)),0)</f>
        <v>0</v>
      </c>
      <c r="KT2" s="19">
        <f>IFERROR(INDEX('Дата прихода'!$C$3:$AG$3,MATCH('Дата платежа'!$A2,'Дата прихода'!$A$3:$A$3,0),MATCH('Дата платежа'!KT$1-$B2,'Дата прихода'!$C$2:$AG$2,0)),0)</f>
        <v>0</v>
      </c>
      <c r="KU2" s="20">
        <f>IFERROR(INDEX('Дата прихода'!$C$3:$AG$3,MATCH('Дата платежа'!$A2,'Дата прихода'!$A$3:$A$3,0),MATCH('Дата платежа'!KU$1-$B2,'Дата прихода'!$C$2:$AG$2,0)),0)</f>
        <v>0</v>
      </c>
      <c r="KV2" s="18">
        <f>IFERROR(INDEX('Дата прихода'!$C$3:$AG$3,MATCH('Дата платежа'!$A2,'Дата прихода'!$A$3:$A$3,0),MATCH('Дата платежа'!KV$1-$B2,'Дата прихода'!$C$2:$AG$2,0)),0)</f>
        <v>0</v>
      </c>
      <c r="KW2" s="19">
        <f>IFERROR(INDEX('Дата прихода'!$C$3:$AG$3,MATCH('Дата платежа'!$A2,'Дата прихода'!$A$3:$A$3,0),MATCH('Дата платежа'!KW$1-$B2,'Дата прихода'!$C$2:$AG$2,0)),0)</f>
        <v>0</v>
      </c>
      <c r="KX2" s="19">
        <f>IFERROR(INDEX('Дата прихода'!$C$3:$AG$3,MATCH('Дата платежа'!$A2,'Дата прихода'!$A$3:$A$3,0),MATCH('Дата платежа'!KX$1-$B2,'Дата прихода'!$C$2:$AG$2,0)),0)</f>
        <v>0</v>
      </c>
      <c r="KY2" s="19">
        <f>IFERROR(INDEX('Дата прихода'!$C$3:$AG$3,MATCH('Дата платежа'!$A2,'Дата прихода'!$A$3:$A$3,0),MATCH('Дата платежа'!KY$1-$B2,'Дата прихода'!$C$2:$AG$2,0)),0)</f>
        <v>0</v>
      </c>
      <c r="KZ2" s="19">
        <f>IFERROR(INDEX('Дата прихода'!$C$3:$AG$3,MATCH('Дата платежа'!$A2,'Дата прихода'!$A$3:$A$3,0),MATCH('Дата платежа'!KZ$1-$B2,'Дата прихода'!$C$2:$AG$2,0)),0)</f>
        <v>0</v>
      </c>
      <c r="LA2" s="19">
        <f>IFERROR(INDEX('Дата прихода'!$C$3:$AG$3,MATCH('Дата платежа'!$A2,'Дата прихода'!$A$3:$A$3,0),MATCH('Дата платежа'!LA$1-$B2,'Дата прихода'!$C$2:$AG$2,0)),0)</f>
        <v>0</v>
      </c>
      <c r="LB2" s="19">
        <f>IFERROR(INDEX('Дата прихода'!$C$3:$AG$3,MATCH('Дата платежа'!$A2,'Дата прихода'!$A$3:$A$3,0),MATCH('Дата платежа'!LB$1-$B2,'Дата прихода'!$C$2:$AG$2,0)),0)</f>
        <v>0</v>
      </c>
      <c r="LC2" s="19">
        <f>IFERROR(INDEX('Дата прихода'!$C$3:$AG$3,MATCH('Дата платежа'!$A2,'Дата прихода'!$A$3:$A$3,0),MATCH('Дата платежа'!LC$1-$B2,'Дата прихода'!$C$2:$AG$2,0)),0)</f>
        <v>0</v>
      </c>
      <c r="LD2" s="19">
        <f>IFERROR(INDEX('Дата прихода'!$C$3:$AG$3,MATCH('Дата платежа'!$A2,'Дата прихода'!$A$3:$A$3,0),MATCH('Дата платежа'!LD$1-$B2,'Дата прихода'!$C$2:$AG$2,0)),0)</f>
        <v>0</v>
      </c>
      <c r="LE2" s="19">
        <f>IFERROR(INDEX('Дата прихода'!$C$3:$AG$3,MATCH('Дата платежа'!$A2,'Дата прихода'!$A$3:$A$3,0),MATCH('Дата платежа'!LE$1-$B2,'Дата прихода'!$C$2:$AG$2,0)),0)</f>
        <v>0</v>
      </c>
      <c r="LF2" s="19">
        <f>IFERROR(INDEX('Дата прихода'!$C$3:$AG$3,MATCH('Дата платежа'!$A2,'Дата прихода'!$A$3:$A$3,0),MATCH('Дата платежа'!LF$1-$B2,'Дата прихода'!$C$2:$AG$2,0)),0)</f>
        <v>0</v>
      </c>
      <c r="LG2" s="19">
        <f>IFERROR(INDEX('Дата прихода'!$C$3:$AG$3,MATCH('Дата платежа'!$A2,'Дата прихода'!$A$3:$A$3,0),MATCH('Дата платежа'!LG$1-$B2,'Дата прихода'!$C$2:$AG$2,0)),0)</f>
        <v>0</v>
      </c>
      <c r="LH2" s="19">
        <f>IFERROR(INDEX('Дата прихода'!$C$3:$AG$3,MATCH('Дата платежа'!$A2,'Дата прихода'!$A$3:$A$3,0),MATCH('Дата платежа'!LH$1-$B2,'Дата прихода'!$C$2:$AG$2,0)),0)</f>
        <v>0</v>
      </c>
      <c r="LI2" s="19">
        <f>IFERROR(INDEX('Дата прихода'!$C$3:$AG$3,MATCH('Дата платежа'!$A2,'Дата прихода'!$A$3:$A$3,0),MATCH('Дата платежа'!LI$1-$B2,'Дата прихода'!$C$2:$AG$2,0)),0)</f>
        <v>0</v>
      </c>
      <c r="LJ2" s="19">
        <f>IFERROR(INDEX('Дата прихода'!$C$3:$AG$3,MATCH('Дата платежа'!$A2,'Дата прихода'!$A$3:$A$3,0),MATCH('Дата платежа'!LJ$1-$B2,'Дата прихода'!$C$2:$AG$2,0)),0)</f>
        <v>0</v>
      </c>
      <c r="LK2" s="19">
        <f>IFERROR(INDEX('Дата прихода'!$C$3:$AG$3,MATCH('Дата платежа'!$A2,'Дата прихода'!$A$3:$A$3,0),MATCH('Дата платежа'!LK$1-$B2,'Дата прихода'!$C$2:$AG$2,0)),0)</f>
        <v>0</v>
      </c>
      <c r="LL2" s="19">
        <f>IFERROR(INDEX('Дата прихода'!$C$3:$AG$3,MATCH('Дата платежа'!$A2,'Дата прихода'!$A$3:$A$3,0),MATCH('Дата платежа'!LL$1-$B2,'Дата прихода'!$C$2:$AG$2,0)),0)</f>
        <v>0</v>
      </c>
      <c r="LM2" s="19">
        <f>IFERROR(INDEX('Дата прихода'!$C$3:$AG$3,MATCH('Дата платежа'!$A2,'Дата прихода'!$A$3:$A$3,0),MATCH('Дата платежа'!LM$1-$B2,'Дата прихода'!$C$2:$AG$2,0)),0)</f>
        <v>0</v>
      </c>
      <c r="LN2" s="19">
        <f>IFERROR(INDEX('Дата прихода'!$C$3:$AG$3,MATCH('Дата платежа'!$A2,'Дата прихода'!$A$3:$A$3,0),MATCH('Дата платежа'!LN$1-$B2,'Дата прихода'!$C$2:$AG$2,0)),0)</f>
        <v>0</v>
      </c>
      <c r="LO2" s="19">
        <f>IFERROR(INDEX('Дата прихода'!$C$3:$AG$3,MATCH('Дата платежа'!$A2,'Дата прихода'!$A$3:$A$3,0),MATCH('Дата платежа'!LO$1-$B2,'Дата прихода'!$C$2:$AG$2,0)),0)</f>
        <v>0</v>
      </c>
      <c r="LP2" s="19">
        <f>IFERROR(INDEX('Дата прихода'!$C$3:$AG$3,MATCH('Дата платежа'!$A2,'Дата прихода'!$A$3:$A$3,0),MATCH('Дата платежа'!LP$1-$B2,'Дата прихода'!$C$2:$AG$2,0)),0)</f>
        <v>0</v>
      </c>
      <c r="LQ2" s="19">
        <f>IFERROR(INDEX('Дата прихода'!$C$3:$AG$3,MATCH('Дата платежа'!$A2,'Дата прихода'!$A$3:$A$3,0),MATCH('Дата платежа'!LQ$1-$B2,'Дата прихода'!$C$2:$AG$2,0)),0)</f>
        <v>0</v>
      </c>
      <c r="LR2" s="19">
        <f>IFERROR(INDEX('Дата прихода'!$C$3:$AG$3,MATCH('Дата платежа'!$A2,'Дата прихода'!$A$3:$A$3,0),MATCH('Дата платежа'!LR$1-$B2,'Дата прихода'!$C$2:$AG$2,0)),0)</f>
        <v>0</v>
      </c>
      <c r="LS2" s="19">
        <f>IFERROR(INDEX('Дата прихода'!$C$3:$AG$3,MATCH('Дата платежа'!$A2,'Дата прихода'!$A$3:$A$3,0),MATCH('Дата платежа'!LS$1-$B2,'Дата прихода'!$C$2:$AG$2,0)),0)</f>
        <v>0</v>
      </c>
      <c r="LT2" s="19">
        <f>IFERROR(INDEX('Дата прихода'!$C$3:$AG$3,MATCH('Дата платежа'!$A2,'Дата прихода'!$A$3:$A$3,0),MATCH('Дата платежа'!LT$1-$B2,'Дата прихода'!$C$2:$AG$2,0)),0)</f>
        <v>0</v>
      </c>
      <c r="LU2" s="19">
        <f>IFERROR(INDEX('Дата прихода'!$C$3:$AG$3,MATCH('Дата платежа'!$A2,'Дата прихода'!$A$3:$A$3,0),MATCH('Дата платежа'!LU$1-$B2,'Дата прихода'!$C$2:$AG$2,0)),0)</f>
        <v>0</v>
      </c>
      <c r="LV2" s="19">
        <f>IFERROR(INDEX('Дата прихода'!$C$3:$AG$3,MATCH('Дата платежа'!$A2,'Дата прихода'!$A$3:$A$3,0),MATCH('Дата платежа'!LV$1-$B2,'Дата прихода'!$C$2:$AG$2,0)),0)</f>
        <v>0</v>
      </c>
      <c r="LW2" s="19">
        <f>IFERROR(INDEX('Дата прихода'!$C$3:$AG$3,MATCH('Дата платежа'!$A2,'Дата прихода'!$A$3:$A$3,0),MATCH('Дата платежа'!LW$1-$B2,'Дата прихода'!$C$2:$AG$2,0)),0)</f>
        <v>0</v>
      </c>
      <c r="LX2" s="19">
        <f>IFERROR(INDEX('Дата прихода'!$C$3:$AG$3,MATCH('Дата платежа'!$A2,'Дата прихода'!$A$3:$A$3,0),MATCH('Дата платежа'!LX$1-$B2,'Дата прихода'!$C$2:$AG$2,0)),0)</f>
        <v>0</v>
      </c>
      <c r="LY2" s="20">
        <f>IFERROR(INDEX('Дата прихода'!$C$3:$AG$3,MATCH('Дата платежа'!$A2,'Дата прихода'!$A$3:$A$3,0),MATCH('Дата платежа'!LY$1-$B2,'Дата прихода'!$C$2:$AG$2,0)),0)</f>
        <v>0</v>
      </c>
      <c r="LZ2" s="18">
        <f>IFERROR(INDEX('Дата прихода'!$C$3:$AG$3,MATCH('Дата платежа'!$A2,'Дата прихода'!$A$3:$A$3,0),MATCH('Дата платежа'!LZ$1-$B2,'Дата прихода'!$C$2:$AG$2,0)),0)</f>
        <v>0</v>
      </c>
      <c r="MA2" s="19">
        <f>IFERROR(INDEX('Дата прихода'!$C$3:$AG$3,MATCH('Дата платежа'!$A2,'Дата прихода'!$A$3:$A$3,0),MATCH('Дата платежа'!MA$1-$B2,'Дата прихода'!$C$2:$AG$2,0)),0)</f>
        <v>0</v>
      </c>
      <c r="MB2" s="19">
        <f>IFERROR(INDEX('Дата прихода'!$C$3:$AG$3,MATCH('Дата платежа'!$A2,'Дата прихода'!$A$3:$A$3,0),MATCH('Дата платежа'!MB$1-$B2,'Дата прихода'!$C$2:$AG$2,0)),0)</f>
        <v>0</v>
      </c>
      <c r="MC2" s="19">
        <f>IFERROR(INDEX('Дата прихода'!$C$3:$AG$3,MATCH('Дата платежа'!$A2,'Дата прихода'!$A$3:$A$3,0),MATCH('Дата платежа'!MC$1-$B2,'Дата прихода'!$C$2:$AG$2,0)),0)</f>
        <v>0</v>
      </c>
      <c r="MD2" s="19">
        <f>IFERROR(INDEX('Дата прихода'!$C$3:$AG$3,MATCH('Дата платежа'!$A2,'Дата прихода'!$A$3:$A$3,0),MATCH('Дата платежа'!MD$1-$B2,'Дата прихода'!$C$2:$AG$2,0)),0)</f>
        <v>0</v>
      </c>
      <c r="ME2" s="19">
        <f>IFERROR(INDEX('Дата прихода'!$C$3:$AG$3,MATCH('Дата платежа'!$A2,'Дата прихода'!$A$3:$A$3,0),MATCH('Дата платежа'!ME$1-$B2,'Дата прихода'!$C$2:$AG$2,0)),0)</f>
        <v>0</v>
      </c>
      <c r="MF2" s="19">
        <f>IFERROR(INDEX('Дата прихода'!$C$3:$AG$3,MATCH('Дата платежа'!$A2,'Дата прихода'!$A$3:$A$3,0),MATCH('Дата платежа'!MF$1-$B2,'Дата прихода'!$C$2:$AG$2,0)),0)</f>
        <v>0</v>
      </c>
      <c r="MG2" s="19">
        <f>IFERROR(INDEX('Дата прихода'!$C$3:$AG$3,MATCH('Дата платежа'!$A2,'Дата прихода'!$A$3:$A$3,0),MATCH('Дата платежа'!MG$1-$B2,'Дата прихода'!$C$2:$AG$2,0)),0)</f>
        <v>0</v>
      </c>
      <c r="MH2" s="19">
        <f>IFERROR(INDEX('Дата прихода'!$C$3:$AG$3,MATCH('Дата платежа'!$A2,'Дата прихода'!$A$3:$A$3,0),MATCH('Дата платежа'!MH$1-$B2,'Дата прихода'!$C$2:$AG$2,0)),0)</f>
        <v>0</v>
      </c>
      <c r="MI2" s="19">
        <f>IFERROR(INDEX('Дата прихода'!$C$3:$AG$3,MATCH('Дата платежа'!$A2,'Дата прихода'!$A$3:$A$3,0),MATCH('Дата платежа'!MI$1-$B2,'Дата прихода'!$C$2:$AG$2,0)),0)</f>
        <v>0</v>
      </c>
      <c r="MJ2" s="19">
        <f>IFERROR(INDEX('Дата прихода'!$C$3:$AG$3,MATCH('Дата платежа'!$A2,'Дата прихода'!$A$3:$A$3,0),MATCH('Дата платежа'!MJ$1-$B2,'Дата прихода'!$C$2:$AG$2,0)),0)</f>
        <v>0</v>
      </c>
      <c r="MK2" s="19">
        <f>IFERROR(INDEX('Дата прихода'!$C$3:$AG$3,MATCH('Дата платежа'!$A2,'Дата прихода'!$A$3:$A$3,0),MATCH('Дата платежа'!MK$1-$B2,'Дата прихода'!$C$2:$AG$2,0)),0)</f>
        <v>0</v>
      </c>
      <c r="ML2" s="19">
        <f>IFERROR(INDEX('Дата прихода'!$C$3:$AG$3,MATCH('Дата платежа'!$A2,'Дата прихода'!$A$3:$A$3,0),MATCH('Дата платежа'!ML$1-$B2,'Дата прихода'!$C$2:$AG$2,0)),0)</f>
        <v>0</v>
      </c>
      <c r="MM2" s="19">
        <f>IFERROR(INDEX('Дата прихода'!$C$3:$AG$3,MATCH('Дата платежа'!$A2,'Дата прихода'!$A$3:$A$3,0),MATCH('Дата платежа'!MM$1-$B2,'Дата прихода'!$C$2:$AG$2,0)),0)</f>
        <v>0</v>
      </c>
      <c r="MN2" s="19">
        <f>IFERROR(INDEX('Дата прихода'!$C$3:$AG$3,MATCH('Дата платежа'!$A2,'Дата прихода'!$A$3:$A$3,0),MATCH('Дата платежа'!MN$1-$B2,'Дата прихода'!$C$2:$AG$2,0)),0)</f>
        <v>0</v>
      </c>
      <c r="MO2" s="19">
        <f>IFERROR(INDEX('Дата прихода'!$C$3:$AG$3,MATCH('Дата платежа'!$A2,'Дата прихода'!$A$3:$A$3,0),MATCH('Дата платежа'!MO$1-$B2,'Дата прихода'!$C$2:$AG$2,0)),0)</f>
        <v>0</v>
      </c>
      <c r="MP2" s="19">
        <f>IFERROR(INDEX('Дата прихода'!$C$3:$AG$3,MATCH('Дата платежа'!$A2,'Дата прихода'!$A$3:$A$3,0),MATCH('Дата платежа'!MP$1-$B2,'Дата прихода'!$C$2:$AG$2,0)),0)</f>
        <v>0</v>
      </c>
      <c r="MQ2" s="19">
        <f>IFERROR(INDEX('Дата прихода'!$C$3:$AG$3,MATCH('Дата платежа'!$A2,'Дата прихода'!$A$3:$A$3,0),MATCH('Дата платежа'!MQ$1-$B2,'Дата прихода'!$C$2:$AG$2,0)),0)</f>
        <v>0</v>
      </c>
      <c r="MR2" s="19">
        <f>IFERROR(INDEX('Дата прихода'!$C$3:$AG$3,MATCH('Дата платежа'!$A2,'Дата прихода'!$A$3:$A$3,0),MATCH('Дата платежа'!MR$1-$B2,'Дата прихода'!$C$2:$AG$2,0)),0)</f>
        <v>0</v>
      </c>
      <c r="MS2" s="19">
        <f>IFERROR(INDEX('Дата прихода'!$C$3:$AG$3,MATCH('Дата платежа'!$A2,'Дата прихода'!$A$3:$A$3,0),MATCH('Дата платежа'!MS$1-$B2,'Дата прихода'!$C$2:$AG$2,0)),0)</f>
        <v>0</v>
      </c>
      <c r="MT2" s="19">
        <f>IFERROR(INDEX('Дата прихода'!$C$3:$AG$3,MATCH('Дата платежа'!$A2,'Дата прихода'!$A$3:$A$3,0),MATCH('Дата платежа'!MT$1-$B2,'Дата прихода'!$C$2:$AG$2,0)),0)</f>
        <v>0</v>
      </c>
      <c r="MU2" s="19">
        <f>IFERROR(INDEX('Дата прихода'!$C$3:$AG$3,MATCH('Дата платежа'!$A2,'Дата прихода'!$A$3:$A$3,0),MATCH('Дата платежа'!MU$1-$B2,'Дата прихода'!$C$2:$AG$2,0)),0)</f>
        <v>0</v>
      </c>
      <c r="MV2" s="19">
        <f>IFERROR(INDEX('Дата прихода'!$C$3:$AG$3,MATCH('Дата платежа'!$A2,'Дата прихода'!$A$3:$A$3,0),MATCH('Дата платежа'!MV$1-$B2,'Дата прихода'!$C$2:$AG$2,0)),0)</f>
        <v>0</v>
      </c>
      <c r="MW2" s="19">
        <f>IFERROR(INDEX('Дата прихода'!$C$3:$AG$3,MATCH('Дата платежа'!$A2,'Дата прихода'!$A$3:$A$3,0),MATCH('Дата платежа'!MW$1-$B2,'Дата прихода'!$C$2:$AG$2,0)),0)</f>
        <v>0</v>
      </c>
      <c r="MX2" s="19">
        <f>IFERROR(INDEX('Дата прихода'!$C$3:$AG$3,MATCH('Дата платежа'!$A2,'Дата прихода'!$A$3:$A$3,0),MATCH('Дата платежа'!MX$1-$B2,'Дата прихода'!$C$2:$AG$2,0)),0)</f>
        <v>0</v>
      </c>
      <c r="MY2" s="19">
        <f>IFERROR(INDEX('Дата прихода'!$C$3:$AG$3,MATCH('Дата платежа'!$A2,'Дата прихода'!$A$3:$A$3,0),MATCH('Дата платежа'!MY$1-$B2,'Дата прихода'!$C$2:$AG$2,0)),0)</f>
        <v>0</v>
      </c>
      <c r="MZ2" s="19">
        <f>IFERROR(INDEX('Дата прихода'!$C$3:$AG$3,MATCH('Дата платежа'!$A2,'Дата прихода'!$A$3:$A$3,0),MATCH('Дата платежа'!MZ$1-$B2,'Дата прихода'!$C$2:$AG$2,0)),0)</f>
        <v>0</v>
      </c>
      <c r="NA2" s="19">
        <f>IFERROR(INDEX('Дата прихода'!$C$3:$AG$3,MATCH('Дата платежа'!$A2,'Дата прихода'!$A$3:$A$3,0),MATCH('Дата платежа'!NA$1-$B2,'Дата прихода'!$C$2:$AG$2,0)),0)</f>
        <v>0</v>
      </c>
      <c r="NB2" s="19">
        <f>IFERROR(INDEX('Дата прихода'!$C$3:$AG$3,MATCH('Дата платежа'!$A2,'Дата прихода'!$A$3:$A$3,0),MATCH('Дата платежа'!NB$1-$B2,'Дата прихода'!$C$2:$AG$2,0)),0)</f>
        <v>0</v>
      </c>
      <c r="NC2" s="19">
        <f>IFERROR(INDEX('Дата прихода'!$C$3:$AG$3,MATCH('Дата платежа'!$A2,'Дата прихода'!$A$3:$A$3,0),MATCH('Дата платежа'!NC$1-$B2,'Дата прихода'!$C$2:$AG$2,0)),0)</f>
        <v>0</v>
      </c>
      <c r="ND2" s="20">
        <f>IFERROR(INDEX('Дата прихода'!$C$3:$AG$3,MATCH('Дата платежа'!$A2,'Дата прихода'!$A$3:$A$3,0),MATCH('Дата платежа'!ND$1-$B2,'Дата прихода'!$C$2:$AG$2,0)),0)</f>
        <v>0</v>
      </c>
    </row>
    <row r="3" spans="1:368" ht="16.5" thickBot="1">
      <c r="A3" s="26" t="s">
        <v>3</v>
      </c>
      <c r="B3" s="27"/>
      <c r="C3" s="21">
        <f t="shared" ref="C3:BN3" si="0">SUM(C2:C2)</f>
        <v>0</v>
      </c>
      <c r="D3" s="22">
        <f t="shared" si="0"/>
        <v>0</v>
      </c>
      <c r="E3" s="22">
        <f t="shared" si="0"/>
        <v>0</v>
      </c>
      <c r="F3" s="22">
        <f t="shared" si="0"/>
        <v>0</v>
      </c>
      <c r="G3" s="22">
        <f t="shared" si="0"/>
        <v>0</v>
      </c>
      <c r="H3" s="22">
        <f t="shared" si="0"/>
        <v>0</v>
      </c>
      <c r="I3" s="22">
        <f t="shared" si="0"/>
        <v>0</v>
      </c>
      <c r="J3" s="22">
        <f t="shared" si="0"/>
        <v>0</v>
      </c>
      <c r="K3" s="22">
        <f t="shared" si="0"/>
        <v>0</v>
      </c>
      <c r="L3" s="22">
        <f t="shared" si="0"/>
        <v>0</v>
      </c>
      <c r="M3" s="22">
        <f t="shared" si="0"/>
        <v>0</v>
      </c>
      <c r="N3" s="22">
        <f t="shared" si="0"/>
        <v>0</v>
      </c>
      <c r="O3" s="22">
        <f t="shared" si="0"/>
        <v>0</v>
      </c>
      <c r="P3" s="22">
        <f t="shared" si="0"/>
        <v>0</v>
      </c>
      <c r="Q3" s="22">
        <f t="shared" si="0"/>
        <v>0</v>
      </c>
      <c r="R3" s="22">
        <f t="shared" si="0"/>
        <v>0</v>
      </c>
      <c r="S3" s="22">
        <f t="shared" si="0"/>
        <v>0</v>
      </c>
      <c r="T3" s="22">
        <f t="shared" si="0"/>
        <v>0</v>
      </c>
      <c r="U3" s="22">
        <f t="shared" si="0"/>
        <v>0</v>
      </c>
      <c r="V3" s="22">
        <f t="shared" si="0"/>
        <v>0</v>
      </c>
      <c r="W3" s="22">
        <f t="shared" si="0"/>
        <v>0</v>
      </c>
      <c r="X3" s="22">
        <f t="shared" si="0"/>
        <v>0</v>
      </c>
      <c r="Y3" s="22">
        <f t="shared" si="0"/>
        <v>0</v>
      </c>
      <c r="Z3" s="22">
        <f t="shared" si="0"/>
        <v>0</v>
      </c>
      <c r="AA3" s="22">
        <f t="shared" si="0"/>
        <v>0</v>
      </c>
      <c r="AB3" s="22">
        <f t="shared" si="0"/>
        <v>0</v>
      </c>
      <c r="AC3" s="22">
        <f t="shared" si="0"/>
        <v>0</v>
      </c>
      <c r="AD3" s="22">
        <f t="shared" si="0"/>
        <v>0</v>
      </c>
      <c r="AE3" s="22">
        <f t="shared" si="0"/>
        <v>0</v>
      </c>
      <c r="AF3" s="22">
        <f t="shared" si="0"/>
        <v>0</v>
      </c>
      <c r="AG3" s="23">
        <f t="shared" si="0"/>
        <v>0</v>
      </c>
      <c r="AH3" s="21">
        <f t="shared" si="0"/>
        <v>0</v>
      </c>
      <c r="AI3" s="22">
        <f t="shared" si="0"/>
        <v>78</v>
      </c>
      <c r="AJ3" s="22">
        <f t="shared" si="0"/>
        <v>0</v>
      </c>
      <c r="AK3" s="22">
        <f t="shared" si="0"/>
        <v>0</v>
      </c>
      <c r="AL3" s="22">
        <f t="shared" si="0"/>
        <v>0</v>
      </c>
      <c r="AM3" s="22">
        <f t="shared" si="0"/>
        <v>0</v>
      </c>
      <c r="AN3" s="22">
        <f t="shared" si="0"/>
        <v>0</v>
      </c>
      <c r="AO3" s="22">
        <f t="shared" si="0"/>
        <v>0</v>
      </c>
      <c r="AP3" s="22">
        <f t="shared" si="0"/>
        <v>0</v>
      </c>
      <c r="AQ3" s="22">
        <f t="shared" si="0"/>
        <v>0</v>
      </c>
      <c r="AR3" s="22">
        <f t="shared" si="0"/>
        <v>0</v>
      </c>
      <c r="AS3" s="22">
        <f t="shared" si="0"/>
        <v>0</v>
      </c>
      <c r="AT3" s="22">
        <f t="shared" si="0"/>
        <v>0</v>
      </c>
      <c r="AU3" s="22">
        <f t="shared" si="0"/>
        <v>0</v>
      </c>
      <c r="AV3" s="22">
        <f t="shared" si="0"/>
        <v>0</v>
      </c>
      <c r="AW3" s="22">
        <f t="shared" si="0"/>
        <v>0</v>
      </c>
      <c r="AX3" s="22">
        <f t="shared" si="0"/>
        <v>0</v>
      </c>
      <c r="AY3" s="22">
        <f t="shared" si="0"/>
        <v>0</v>
      </c>
      <c r="AZ3" s="22">
        <f t="shared" si="0"/>
        <v>0</v>
      </c>
      <c r="BA3" s="22">
        <f t="shared" si="0"/>
        <v>0</v>
      </c>
      <c r="BB3" s="22">
        <f t="shared" si="0"/>
        <v>0</v>
      </c>
      <c r="BC3" s="22">
        <f t="shared" si="0"/>
        <v>0</v>
      </c>
      <c r="BD3" s="22">
        <f t="shared" si="0"/>
        <v>0</v>
      </c>
      <c r="BE3" s="22">
        <f t="shared" si="0"/>
        <v>0</v>
      </c>
      <c r="BF3" s="22">
        <f t="shared" si="0"/>
        <v>0</v>
      </c>
      <c r="BG3" s="22">
        <f t="shared" si="0"/>
        <v>0</v>
      </c>
      <c r="BH3" s="22">
        <f t="shared" si="0"/>
        <v>0</v>
      </c>
      <c r="BI3" s="22">
        <f t="shared" si="0"/>
        <v>0</v>
      </c>
      <c r="BJ3" s="23">
        <f t="shared" si="0"/>
        <v>0</v>
      </c>
      <c r="BK3" s="21">
        <f t="shared" si="0"/>
        <v>0</v>
      </c>
      <c r="BL3" s="22">
        <f t="shared" si="0"/>
        <v>0</v>
      </c>
      <c r="BM3" s="22">
        <f t="shared" si="0"/>
        <v>0</v>
      </c>
      <c r="BN3" s="22">
        <f t="shared" si="0"/>
        <v>0</v>
      </c>
      <c r="BO3" s="22">
        <f t="shared" ref="BO3:DZ3" si="1">SUM(BO2:BO2)</f>
        <v>0</v>
      </c>
      <c r="BP3" s="22">
        <f t="shared" si="1"/>
        <v>0</v>
      </c>
      <c r="BQ3" s="22">
        <f t="shared" si="1"/>
        <v>0</v>
      </c>
      <c r="BR3" s="22">
        <f t="shared" si="1"/>
        <v>0</v>
      </c>
      <c r="BS3" s="22">
        <f t="shared" si="1"/>
        <v>0</v>
      </c>
      <c r="BT3" s="22">
        <f t="shared" si="1"/>
        <v>0</v>
      </c>
      <c r="BU3" s="22">
        <f t="shared" si="1"/>
        <v>0</v>
      </c>
      <c r="BV3" s="22">
        <f t="shared" si="1"/>
        <v>0</v>
      </c>
      <c r="BW3" s="22">
        <f t="shared" si="1"/>
        <v>0</v>
      </c>
      <c r="BX3" s="22">
        <f t="shared" si="1"/>
        <v>0</v>
      </c>
      <c r="BY3" s="22">
        <f t="shared" si="1"/>
        <v>0</v>
      </c>
      <c r="BZ3" s="22">
        <f t="shared" si="1"/>
        <v>0</v>
      </c>
      <c r="CA3" s="22">
        <f t="shared" si="1"/>
        <v>0</v>
      </c>
      <c r="CB3" s="22">
        <f t="shared" si="1"/>
        <v>0</v>
      </c>
      <c r="CC3" s="22">
        <f t="shared" si="1"/>
        <v>0</v>
      </c>
      <c r="CD3" s="22">
        <f t="shared" si="1"/>
        <v>0</v>
      </c>
      <c r="CE3" s="22">
        <f t="shared" si="1"/>
        <v>0</v>
      </c>
      <c r="CF3" s="22">
        <f t="shared" si="1"/>
        <v>0</v>
      </c>
      <c r="CG3" s="22">
        <f t="shared" si="1"/>
        <v>0</v>
      </c>
      <c r="CH3" s="22">
        <f t="shared" si="1"/>
        <v>0</v>
      </c>
      <c r="CI3" s="22">
        <f t="shared" si="1"/>
        <v>0</v>
      </c>
      <c r="CJ3" s="22">
        <f t="shared" si="1"/>
        <v>0</v>
      </c>
      <c r="CK3" s="22">
        <f t="shared" si="1"/>
        <v>0</v>
      </c>
      <c r="CL3" s="22">
        <f t="shared" si="1"/>
        <v>0</v>
      </c>
      <c r="CM3" s="22">
        <f t="shared" si="1"/>
        <v>0</v>
      </c>
      <c r="CN3" s="22">
        <f t="shared" si="1"/>
        <v>0</v>
      </c>
      <c r="CO3" s="23">
        <f t="shared" si="1"/>
        <v>0</v>
      </c>
      <c r="CP3" s="21">
        <f t="shared" si="1"/>
        <v>0</v>
      </c>
      <c r="CQ3" s="22">
        <f t="shared" si="1"/>
        <v>0</v>
      </c>
      <c r="CR3" s="22">
        <f t="shared" si="1"/>
        <v>0</v>
      </c>
      <c r="CS3" s="22">
        <f t="shared" si="1"/>
        <v>0</v>
      </c>
      <c r="CT3" s="22">
        <f t="shared" si="1"/>
        <v>0</v>
      </c>
      <c r="CU3" s="22">
        <f t="shared" si="1"/>
        <v>0</v>
      </c>
      <c r="CV3" s="22">
        <f t="shared" si="1"/>
        <v>0</v>
      </c>
      <c r="CW3" s="22">
        <f t="shared" si="1"/>
        <v>0</v>
      </c>
      <c r="CX3" s="22">
        <f t="shared" si="1"/>
        <v>0</v>
      </c>
      <c r="CY3" s="22">
        <f t="shared" si="1"/>
        <v>0</v>
      </c>
      <c r="CZ3" s="22">
        <f t="shared" si="1"/>
        <v>0</v>
      </c>
      <c r="DA3" s="22">
        <f t="shared" si="1"/>
        <v>0</v>
      </c>
      <c r="DB3" s="22">
        <f t="shared" si="1"/>
        <v>0</v>
      </c>
      <c r="DC3" s="22">
        <f t="shared" si="1"/>
        <v>0</v>
      </c>
      <c r="DD3" s="22">
        <f t="shared" si="1"/>
        <v>0</v>
      </c>
      <c r="DE3" s="22">
        <f t="shared" si="1"/>
        <v>0</v>
      </c>
      <c r="DF3" s="22">
        <f t="shared" si="1"/>
        <v>0</v>
      </c>
      <c r="DG3" s="22">
        <f t="shared" si="1"/>
        <v>0</v>
      </c>
      <c r="DH3" s="22">
        <f t="shared" si="1"/>
        <v>0</v>
      </c>
      <c r="DI3" s="22">
        <f t="shared" si="1"/>
        <v>0</v>
      </c>
      <c r="DJ3" s="22">
        <f t="shared" si="1"/>
        <v>0</v>
      </c>
      <c r="DK3" s="22">
        <f t="shared" si="1"/>
        <v>0</v>
      </c>
      <c r="DL3" s="22">
        <f t="shared" si="1"/>
        <v>0</v>
      </c>
      <c r="DM3" s="22">
        <f t="shared" si="1"/>
        <v>0</v>
      </c>
      <c r="DN3" s="22">
        <f t="shared" si="1"/>
        <v>0</v>
      </c>
      <c r="DO3" s="22">
        <f t="shared" si="1"/>
        <v>0</v>
      </c>
      <c r="DP3" s="22">
        <f t="shared" si="1"/>
        <v>0</v>
      </c>
      <c r="DQ3" s="22">
        <f t="shared" si="1"/>
        <v>0</v>
      </c>
      <c r="DR3" s="22">
        <f t="shared" si="1"/>
        <v>0</v>
      </c>
      <c r="DS3" s="23">
        <f t="shared" si="1"/>
        <v>0</v>
      </c>
      <c r="DT3" s="21">
        <f t="shared" si="1"/>
        <v>0</v>
      </c>
      <c r="DU3" s="22">
        <f t="shared" si="1"/>
        <v>0</v>
      </c>
      <c r="DV3" s="22">
        <f t="shared" si="1"/>
        <v>0</v>
      </c>
      <c r="DW3" s="22">
        <f t="shared" si="1"/>
        <v>0</v>
      </c>
      <c r="DX3" s="22">
        <f t="shared" si="1"/>
        <v>0</v>
      </c>
      <c r="DY3" s="22">
        <f t="shared" si="1"/>
        <v>0</v>
      </c>
      <c r="DZ3" s="22">
        <f t="shared" si="1"/>
        <v>0</v>
      </c>
      <c r="EA3" s="22">
        <f t="shared" ref="EA3:GL3" si="2">SUM(EA2:EA2)</f>
        <v>0</v>
      </c>
      <c r="EB3" s="22">
        <f t="shared" si="2"/>
        <v>0</v>
      </c>
      <c r="EC3" s="22">
        <f t="shared" si="2"/>
        <v>0</v>
      </c>
      <c r="ED3" s="22">
        <f t="shared" si="2"/>
        <v>0</v>
      </c>
      <c r="EE3" s="22">
        <f t="shared" si="2"/>
        <v>0</v>
      </c>
      <c r="EF3" s="22">
        <f t="shared" si="2"/>
        <v>0</v>
      </c>
      <c r="EG3" s="22">
        <f t="shared" si="2"/>
        <v>0</v>
      </c>
      <c r="EH3" s="22">
        <f t="shared" si="2"/>
        <v>0</v>
      </c>
      <c r="EI3" s="22">
        <f t="shared" si="2"/>
        <v>0</v>
      </c>
      <c r="EJ3" s="22">
        <f t="shared" si="2"/>
        <v>0</v>
      </c>
      <c r="EK3" s="22">
        <f t="shared" si="2"/>
        <v>0</v>
      </c>
      <c r="EL3" s="22">
        <f t="shared" si="2"/>
        <v>0</v>
      </c>
      <c r="EM3" s="22">
        <f t="shared" si="2"/>
        <v>0</v>
      </c>
      <c r="EN3" s="22">
        <f t="shared" si="2"/>
        <v>0</v>
      </c>
      <c r="EO3" s="22">
        <f t="shared" si="2"/>
        <v>0</v>
      </c>
      <c r="EP3" s="22">
        <f t="shared" si="2"/>
        <v>0</v>
      </c>
      <c r="EQ3" s="22">
        <f t="shared" si="2"/>
        <v>0</v>
      </c>
      <c r="ER3" s="22">
        <f t="shared" si="2"/>
        <v>0</v>
      </c>
      <c r="ES3" s="22">
        <f t="shared" si="2"/>
        <v>0</v>
      </c>
      <c r="ET3" s="22">
        <f t="shared" si="2"/>
        <v>0</v>
      </c>
      <c r="EU3" s="22">
        <f t="shared" si="2"/>
        <v>0</v>
      </c>
      <c r="EV3" s="22">
        <f t="shared" si="2"/>
        <v>0</v>
      </c>
      <c r="EW3" s="22">
        <f t="shared" si="2"/>
        <v>0</v>
      </c>
      <c r="EX3" s="23">
        <f t="shared" si="2"/>
        <v>0</v>
      </c>
      <c r="EY3" s="21">
        <f t="shared" si="2"/>
        <v>0</v>
      </c>
      <c r="EZ3" s="22">
        <f t="shared" si="2"/>
        <v>0</v>
      </c>
      <c r="FA3" s="22">
        <f t="shared" si="2"/>
        <v>0</v>
      </c>
      <c r="FB3" s="22">
        <f t="shared" si="2"/>
        <v>0</v>
      </c>
      <c r="FC3" s="22">
        <f t="shared" si="2"/>
        <v>0</v>
      </c>
      <c r="FD3" s="22">
        <f t="shared" si="2"/>
        <v>0</v>
      </c>
      <c r="FE3" s="22">
        <f t="shared" si="2"/>
        <v>0</v>
      </c>
      <c r="FF3" s="22">
        <f t="shared" si="2"/>
        <v>0</v>
      </c>
      <c r="FG3" s="22">
        <f t="shared" si="2"/>
        <v>0</v>
      </c>
      <c r="FH3" s="22">
        <f t="shared" si="2"/>
        <v>0</v>
      </c>
      <c r="FI3" s="22">
        <f t="shared" si="2"/>
        <v>0</v>
      </c>
      <c r="FJ3" s="22">
        <f t="shared" si="2"/>
        <v>0</v>
      </c>
      <c r="FK3" s="22">
        <f t="shared" si="2"/>
        <v>0</v>
      </c>
      <c r="FL3" s="22">
        <f t="shared" si="2"/>
        <v>0</v>
      </c>
      <c r="FM3" s="22">
        <f t="shared" si="2"/>
        <v>0</v>
      </c>
      <c r="FN3" s="22">
        <f t="shared" si="2"/>
        <v>0</v>
      </c>
      <c r="FO3" s="22">
        <f t="shared" si="2"/>
        <v>0</v>
      </c>
      <c r="FP3" s="22">
        <f t="shared" si="2"/>
        <v>0</v>
      </c>
      <c r="FQ3" s="22">
        <f t="shared" si="2"/>
        <v>0</v>
      </c>
      <c r="FR3" s="22">
        <f t="shared" si="2"/>
        <v>0</v>
      </c>
      <c r="FS3" s="22">
        <f t="shared" si="2"/>
        <v>0</v>
      </c>
      <c r="FT3" s="22">
        <f t="shared" si="2"/>
        <v>0</v>
      </c>
      <c r="FU3" s="22">
        <f t="shared" si="2"/>
        <v>0</v>
      </c>
      <c r="FV3" s="22">
        <f t="shared" si="2"/>
        <v>0</v>
      </c>
      <c r="FW3" s="22">
        <f t="shared" si="2"/>
        <v>0</v>
      </c>
      <c r="FX3" s="22">
        <f t="shared" si="2"/>
        <v>0</v>
      </c>
      <c r="FY3" s="22">
        <f t="shared" si="2"/>
        <v>0</v>
      </c>
      <c r="FZ3" s="22">
        <f t="shared" si="2"/>
        <v>0</v>
      </c>
      <c r="GA3" s="22">
        <f t="shared" si="2"/>
        <v>0</v>
      </c>
      <c r="GB3" s="23">
        <f t="shared" si="2"/>
        <v>0</v>
      </c>
      <c r="GC3" s="21">
        <f t="shared" si="2"/>
        <v>0</v>
      </c>
      <c r="GD3" s="22">
        <f t="shared" si="2"/>
        <v>0</v>
      </c>
      <c r="GE3" s="22">
        <f t="shared" si="2"/>
        <v>0</v>
      </c>
      <c r="GF3" s="22">
        <f t="shared" si="2"/>
        <v>0</v>
      </c>
      <c r="GG3" s="22">
        <f t="shared" si="2"/>
        <v>0</v>
      </c>
      <c r="GH3" s="22">
        <f t="shared" si="2"/>
        <v>0</v>
      </c>
      <c r="GI3" s="22">
        <f t="shared" si="2"/>
        <v>0</v>
      </c>
      <c r="GJ3" s="22">
        <f t="shared" si="2"/>
        <v>0</v>
      </c>
      <c r="GK3" s="22">
        <f t="shared" si="2"/>
        <v>0</v>
      </c>
      <c r="GL3" s="22">
        <f t="shared" si="2"/>
        <v>0</v>
      </c>
      <c r="GM3" s="22">
        <f t="shared" ref="GM3:IX3" si="3">SUM(GM2:GM2)</f>
        <v>0</v>
      </c>
      <c r="GN3" s="22">
        <f t="shared" si="3"/>
        <v>0</v>
      </c>
      <c r="GO3" s="22">
        <f t="shared" si="3"/>
        <v>0</v>
      </c>
      <c r="GP3" s="22">
        <f t="shared" si="3"/>
        <v>0</v>
      </c>
      <c r="GQ3" s="22">
        <f t="shared" si="3"/>
        <v>0</v>
      </c>
      <c r="GR3" s="22">
        <f t="shared" si="3"/>
        <v>0</v>
      </c>
      <c r="GS3" s="22">
        <f t="shared" si="3"/>
        <v>0</v>
      </c>
      <c r="GT3" s="22">
        <f t="shared" si="3"/>
        <v>0</v>
      </c>
      <c r="GU3" s="22">
        <f t="shared" si="3"/>
        <v>0</v>
      </c>
      <c r="GV3" s="22">
        <f t="shared" si="3"/>
        <v>0</v>
      </c>
      <c r="GW3" s="22">
        <f t="shared" si="3"/>
        <v>0</v>
      </c>
      <c r="GX3" s="22">
        <f t="shared" si="3"/>
        <v>0</v>
      </c>
      <c r="GY3" s="22">
        <f t="shared" si="3"/>
        <v>0</v>
      </c>
      <c r="GZ3" s="22">
        <f t="shared" si="3"/>
        <v>0</v>
      </c>
      <c r="HA3" s="22">
        <f t="shared" si="3"/>
        <v>0</v>
      </c>
      <c r="HB3" s="22">
        <f t="shared" si="3"/>
        <v>0</v>
      </c>
      <c r="HC3" s="22">
        <f t="shared" si="3"/>
        <v>0</v>
      </c>
      <c r="HD3" s="22">
        <f t="shared" si="3"/>
        <v>0</v>
      </c>
      <c r="HE3" s="22">
        <f t="shared" si="3"/>
        <v>0</v>
      </c>
      <c r="HF3" s="22">
        <f t="shared" si="3"/>
        <v>0</v>
      </c>
      <c r="HG3" s="23">
        <f t="shared" si="3"/>
        <v>0</v>
      </c>
      <c r="HH3" s="21">
        <f t="shared" si="3"/>
        <v>0</v>
      </c>
      <c r="HI3" s="22">
        <f t="shared" si="3"/>
        <v>0</v>
      </c>
      <c r="HJ3" s="22">
        <f t="shared" si="3"/>
        <v>0</v>
      </c>
      <c r="HK3" s="22">
        <f t="shared" si="3"/>
        <v>0</v>
      </c>
      <c r="HL3" s="22">
        <f t="shared" si="3"/>
        <v>0</v>
      </c>
      <c r="HM3" s="22">
        <f t="shared" si="3"/>
        <v>0</v>
      </c>
      <c r="HN3" s="22">
        <f t="shared" si="3"/>
        <v>0</v>
      </c>
      <c r="HO3" s="22">
        <f t="shared" si="3"/>
        <v>0</v>
      </c>
      <c r="HP3" s="22">
        <f t="shared" si="3"/>
        <v>0</v>
      </c>
      <c r="HQ3" s="22">
        <f t="shared" si="3"/>
        <v>0</v>
      </c>
      <c r="HR3" s="22">
        <f t="shared" si="3"/>
        <v>0</v>
      </c>
      <c r="HS3" s="22">
        <f t="shared" si="3"/>
        <v>0</v>
      </c>
      <c r="HT3" s="22">
        <f t="shared" si="3"/>
        <v>0</v>
      </c>
      <c r="HU3" s="22">
        <f t="shared" si="3"/>
        <v>0</v>
      </c>
      <c r="HV3" s="22">
        <f t="shared" si="3"/>
        <v>0</v>
      </c>
      <c r="HW3" s="22">
        <f t="shared" si="3"/>
        <v>0</v>
      </c>
      <c r="HX3" s="22">
        <f t="shared" si="3"/>
        <v>0</v>
      </c>
      <c r="HY3" s="22">
        <f t="shared" si="3"/>
        <v>0</v>
      </c>
      <c r="HZ3" s="22">
        <f t="shared" si="3"/>
        <v>0</v>
      </c>
      <c r="IA3" s="22">
        <f t="shared" si="3"/>
        <v>0</v>
      </c>
      <c r="IB3" s="22">
        <f t="shared" si="3"/>
        <v>0</v>
      </c>
      <c r="IC3" s="22">
        <f t="shared" si="3"/>
        <v>0</v>
      </c>
      <c r="ID3" s="22">
        <f t="shared" si="3"/>
        <v>0</v>
      </c>
      <c r="IE3" s="22">
        <f t="shared" si="3"/>
        <v>0</v>
      </c>
      <c r="IF3" s="22">
        <f t="shared" si="3"/>
        <v>0</v>
      </c>
      <c r="IG3" s="22">
        <f t="shared" si="3"/>
        <v>0</v>
      </c>
      <c r="IH3" s="22">
        <f t="shared" si="3"/>
        <v>0</v>
      </c>
      <c r="II3" s="22">
        <f t="shared" si="3"/>
        <v>0</v>
      </c>
      <c r="IJ3" s="22">
        <f t="shared" si="3"/>
        <v>0</v>
      </c>
      <c r="IK3" s="22">
        <f t="shared" si="3"/>
        <v>0</v>
      </c>
      <c r="IL3" s="23">
        <f t="shared" si="3"/>
        <v>0</v>
      </c>
      <c r="IM3" s="21">
        <f t="shared" si="3"/>
        <v>0</v>
      </c>
      <c r="IN3" s="22">
        <f t="shared" si="3"/>
        <v>0</v>
      </c>
      <c r="IO3" s="22">
        <f t="shared" si="3"/>
        <v>0</v>
      </c>
      <c r="IP3" s="22">
        <f t="shared" si="3"/>
        <v>0</v>
      </c>
      <c r="IQ3" s="22">
        <f t="shared" si="3"/>
        <v>0</v>
      </c>
      <c r="IR3" s="22">
        <f t="shared" si="3"/>
        <v>0</v>
      </c>
      <c r="IS3" s="22">
        <f t="shared" si="3"/>
        <v>0</v>
      </c>
      <c r="IT3" s="22">
        <f t="shared" si="3"/>
        <v>0</v>
      </c>
      <c r="IU3" s="22">
        <f t="shared" si="3"/>
        <v>0</v>
      </c>
      <c r="IV3" s="22">
        <f t="shared" si="3"/>
        <v>0</v>
      </c>
      <c r="IW3" s="22">
        <f t="shared" si="3"/>
        <v>0</v>
      </c>
      <c r="IX3" s="22">
        <f t="shared" si="3"/>
        <v>0</v>
      </c>
      <c r="IY3" s="22">
        <f t="shared" ref="IY3:LJ3" si="4">SUM(IY2:IY2)</f>
        <v>0</v>
      </c>
      <c r="IZ3" s="22">
        <f t="shared" si="4"/>
        <v>0</v>
      </c>
      <c r="JA3" s="22">
        <f t="shared" si="4"/>
        <v>0</v>
      </c>
      <c r="JB3" s="22">
        <f t="shared" si="4"/>
        <v>0</v>
      </c>
      <c r="JC3" s="22">
        <f t="shared" si="4"/>
        <v>0</v>
      </c>
      <c r="JD3" s="22">
        <f t="shared" si="4"/>
        <v>0</v>
      </c>
      <c r="JE3" s="22">
        <f t="shared" si="4"/>
        <v>0</v>
      </c>
      <c r="JF3" s="22">
        <f t="shared" si="4"/>
        <v>0</v>
      </c>
      <c r="JG3" s="22">
        <f t="shared" si="4"/>
        <v>0</v>
      </c>
      <c r="JH3" s="22">
        <f t="shared" si="4"/>
        <v>0</v>
      </c>
      <c r="JI3" s="22">
        <f t="shared" si="4"/>
        <v>0</v>
      </c>
      <c r="JJ3" s="22">
        <f t="shared" si="4"/>
        <v>0</v>
      </c>
      <c r="JK3" s="22">
        <f t="shared" si="4"/>
        <v>0</v>
      </c>
      <c r="JL3" s="22">
        <f t="shared" si="4"/>
        <v>0</v>
      </c>
      <c r="JM3" s="22">
        <f t="shared" si="4"/>
        <v>0</v>
      </c>
      <c r="JN3" s="22">
        <f t="shared" si="4"/>
        <v>0</v>
      </c>
      <c r="JO3" s="22">
        <f t="shared" si="4"/>
        <v>0</v>
      </c>
      <c r="JP3" s="23">
        <f t="shared" si="4"/>
        <v>0</v>
      </c>
      <c r="JQ3" s="21">
        <f t="shared" si="4"/>
        <v>0</v>
      </c>
      <c r="JR3" s="22">
        <f t="shared" si="4"/>
        <v>0</v>
      </c>
      <c r="JS3" s="22">
        <f t="shared" si="4"/>
        <v>0</v>
      </c>
      <c r="JT3" s="22">
        <f t="shared" si="4"/>
        <v>0</v>
      </c>
      <c r="JU3" s="22">
        <f t="shared" si="4"/>
        <v>0</v>
      </c>
      <c r="JV3" s="22">
        <f t="shared" si="4"/>
        <v>0</v>
      </c>
      <c r="JW3" s="22">
        <f t="shared" si="4"/>
        <v>0</v>
      </c>
      <c r="JX3" s="22">
        <f t="shared" si="4"/>
        <v>0</v>
      </c>
      <c r="JY3" s="22">
        <f t="shared" si="4"/>
        <v>0</v>
      </c>
      <c r="JZ3" s="22">
        <f t="shared" si="4"/>
        <v>0</v>
      </c>
      <c r="KA3" s="22">
        <f t="shared" si="4"/>
        <v>0</v>
      </c>
      <c r="KB3" s="22">
        <f t="shared" si="4"/>
        <v>0</v>
      </c>
      <c r="KC3" s="22">
        <f t="shared" si="4"/>
        <v>0</v>
      </c>
      <c r="KD3" s="22">
        <f t="shared" si="4"/>
        <v>0</v>
      </c>
      <c r="KE3" s="22">
        <f t="shared" si="4"/>
        <v>0</v>
      </c>
      <c r="KF3" s="22">
        <f t="shared" si="4"/>
        <v>0</v>
      </c>
      <c r="KG3" s="22">
        <f t="shared" si="4"/>
        <v>0</v>
      </c>
      <c r="KH3" s="22">
        <f t="shared" si="4"/>
        <v>0</v>
      </c>
      <c r="KI3" s="22">
        <f t="shared" si="4"/>
        <v>0</v>
      </c>
      <c r="KJ3" s="22">
        <f t="shared" si="4"/>
        <v>0</v>
      </c>
      <c r="KK3" s="22">
        <f t="shared" si="4"/>
        <v>0</v>
      </c>
      <c r="KL3" s="22">
        <f t="shared" si="4"/>
        <v>0</v>
      </c>
      <c r="KM3" s="22">
        <f t="shared" si="4"/>
        <v>0</v>
      </c>
      <c r="KN3" s="22">
        <f t="shared" si="4"/>
        <v>0</v>
      </c>
      <c r="KO3" s="22">
        <f t="shared" si="4"/>
        <v>0</v>
      </c>
      <c r="KP3" s="22">
        <f t="shared" si="4"/>
        <v>0</v>
      </c>
      <c r="KQ3" s="22">
        <f t="shared" si="4"/>
        <v>0</v>
      </c>
      <c r="KR3" s="22">
        <f t="shared" si="4"/>
        <v>0</v>
      </c>
      <c r="KS3" s="22">
        <f t="shared" si="4"/>
        <v>0</v>
      </c>
      <c r="KT3" s="22">
        <f t="shared" si="4"/>
        <v>0</v>
      </c>
      <c r="KU3" s="23">
        <f t="shared" si="4"/>
        <v>0</v>
      </c>
      <c r="KV3" s="21">
        <f t="shared" si="4"/>
        <v>0</v>
      </c>
      <c r="KW3" s="22">
        <f t="shared" si="4"/>
        <v>0</v>
      </c>
      <c r="KX3" s="22">
        <f t="shared" si="4"/>
        <v>0</v>
      </c>
      <c r="KY3" s="22">
        <f t="shared" si="4"/>
        <v>0</v>
      </c>
      <c r="KZ3" s="22">
        <f t="shared" si="4"/>
        <v>0</v>
      </c>
      <c r="LA3" s="22">
        <f t="shared" si="4"/>
        <v>0</v>
      </c>
      <c r="LB3" s="22">
        <f t="shared" si="4"/>
        <v>0</v>
      </c>
      <c r="LC3" s="22">
        <f t="shared" si="4"/>
        <v>0</v>
      </c>
      <c r="LD3" s="22">
        <f t="shared" si="4"/>
        <v>0</v>
      </c>
      <c r="LE3" s="22">
        <f t="shared" si="4"/>
        <v>0</v>
      </c>
      <c r="LF3" s="22">
        <f t="shared" si="4"/>
        <v>0</v>
      </c>
      <c r="LG3" s="22">
        <f t="shared" si="4"/>
        <v>0</v>
      </c>
      <c r="LH3" s="22">
        <f t="shared" si="4"/>
        <v>0</v>
      </c>
      <c r="LI3" s="22">
        <f t="shared" si="4"/>
        <v>0</v>
      </c>
      <c r="LJ3" s="22">
        <f t="shared" si="4"/>
        <v>0</v>
      </c>
      <c r="LK3" s="22">
        <f t="shared" ref="LK3:NV3" si="5">SUM(LK2:LK2)</f>
        <v>0</v>
      </c>
      <c r="LL3" s="22">
        <f t="shared" si="5"/>
        <v>0</v>
      </c>
      <c r="LM3" s="22">
        <f t="shared" si="5"/>
        <v>0</v>
      </c>
      <c r="LN3" s="22">
        <f t="shared" si="5"/>
        <v>0</v>
      </c>
      <c r="LO3" s="22">
        <f t="shared" si="5"/>
        <v>0</v>
      </c>
      <c r="LP3" s="22">
        <f t="shared" si="5"/>
        <v>0</v>
      </c>
      <c r="LQ3" s="22">
        <f t="shared" si="5"/>
        <v>0</v>
      </c>
      <c r="LR3" s="22">
        <f t="shared" si="5"/>
        <v>0</v>
      </c>
      <c r="LS3" s="22">
        <f t="shared" si="5"/>
        <v>0</v>
      </c>
      <c r="LT3" s="22">
        <f t="shared" si="5"/>
        <v>0</v>
      </c>
      <c r="LU3" s="22">
        <f t="shared" si="5"/>
        <v>0</v>
      </c>
      <c r="LV3" s="22">
        <f t="shared" si="5"/>
        <v>0</v>
      </c>
      <c r="LW3" s="22">
        <f t="shared" si="5"/>
        <v>0</v>
      </c>
      <c r="LX3" s="22">
        <f t="shared" si="5"/>
        <v>0</v>
      </c>
      <c r="LY3" s="23">
        <f t="shared" si="5"/>
        <v>0</v>
      </c>
      <c r="LZ3" s="21">
        <f t="shared" si="5"/>
        <v>0</v>
      </c>
      <c r="MA3" s="22">
        <f t="shared" si="5"/>
        <v>0</v>
      </c>
      <c r="MB3" s="22">
        <f t="shared" si="5"/>
        <v>0</v>
      </c>
      <c r="MC3" s="22">
        <f t="shared" si="5"/>
        <v>0</v>
      </c>
      <c r="MD3" s="22">
        <f t="shared" si="5"/>
        <v>0</v>
      </c>
      <c r="ME3" s="22">
        <f t="shared" si="5"/>
        <v>0</v>
      </c>
      <c r="MF3" s="22">
        <f t="shared" si="5"/>
        <v>0</v>
      </c>
      <c r="MG3" s="22">
        <f t="shared" si="5"/>
        <v>0</v>
      </c>
      <c r="MH3" s="22">
        <f t="shared" si="5"/>
        <v>0</v>
      </c>
      <c r="MI3" s="22">
        <f t="shared" si="5"/>
        <v>0</v>
      </c>
      <c r="MJ3" s="22">
        <f t="shared" si="5"/>
        <v>0</v>
      </c>
      <c r="MK3" s="22">
        <f t="shared" si="5"/>
        <v>0</v>
      </c>
      <c r="ML3" s="22">
        <f t="shared" si="5"/>
        <v>0</v>
      </c>
      <c r="MM3" s="22">
        <f t="shared" si="5"/>
        <v>0</v>
      </c>
      <c r="MN3" s="22">
        <f t="shared" si="5"/>
        <v>0</v>
      </c>
      <c r="MO3" s="22">
        <f t="shared" si="5"/>
        <v>0</v>
      </c>
      <c r="MP3" s="22">
        <f t="shared" si="5"/>
        <v>0</v>
      </c>
      <c r="MQ3" s="22">
        <f t="shared" si="5"/>
        <v>0</v>
      </c>
      <c r="MR3" s="22">
        <f t="shared" si="5"/>
        <v>0</v>
      </c>
      <c r="MS3" s="22">
        <f t="shared" si="5"/>
        <v>0</v>
      </c>
      <c r="MT3" s="22">
        <f t="shared" si="5"/>
        <v>0</v>
      </c>
      <c r="MU3" s="22">
        <f t="shared" si="5"/>
        <v>0</v>
      </c>
      <c r="MV3" s="22">
        <f t="shared" si="5"/>
        <v>0</v>
      </c>
      <c r="MW3" s="22">
        <f t="shared" si="5"/>
        <v>0</v>
      </c>
      <c r="MX3" s="22">
        <f t="shared" si="5"/>
        <v>0</v>
      </c>
      <c r="MY3" s="22">
        <f t="shared" si="5"/>
        <v>0</v>
      </c>
      <c r="MZ3" s="22">
        <f t="shared" si="5"/>
        <v>0</v>
      </c>
      <c r="NA3" s="22">
        <f t="shared" si="5"/>
        <v>0</v>
      </c>
      <c r="NB3" s="22">
        <f t="shared" si="5"/>
        <v>0</v>
      </c>
      <c r="NC3" s="22">
        <f t="shared" si="5"/>
        <v>0</v>
      </c>
      <c r="ND3" s="23">
        <f t="shared" si="5"/>
        <v>0</v>
      </c>
    </row>
  </sheetData>
  <mergeCells count="1">
    <mergeCell ref="A3:B3"/>
  </mergeCells>
  <conditionalFormatting sqref="C2:ND2">
    <cfRule type="cellIs" dxfId="10" priority="1" operator="greaterThan">
      <formula>0</formula>
    </cfRule>
    <cfRule type="cellIs" dxfId="9" priority="3" operator="lessThan">
      <formula>0</formula>
    </cfRule>
    <cfRule type="cellIs" dxfId="8" priority="4" operator="lessThan">
      <formula>0</formula>
    </cfRule>
    <cfRule type="cellIs" dxfId="7" priority="5" operator="greaterThan">
      <formula>0</formula>
    </cfRule>
  </conditionalFormatting>
  <conditionalFormatting sqref="C2:AI2">
    <cfRule type="cellIs" dxfId="6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Дата прихода</vt:lpstr>
      <vt:lpstr>Дата платежа</vt:lpstr>
      <vt:lpstr>Лист3</vt:lpstr>
    </vt:vector>
  </TitlesOfParts>
  <Company>WolfishLair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vpodrezov</dc:creator>
  <cp:lastModifiedBy>setimgr2</cp:lastModifiedBy>
  <dcterms:created xsi:type="dcterms:W3CDTF">2015-12-28T10:36:34Z</dcterms:created>
  <dcterms:modified xsi:type="dcterms:W3CDTF">2016-01-27T08:53:47Z</dcterms:modified>
</cp:coreProperties>
</file>