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/>
  <c r="F1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D2" i="1" a="1"/>
  <c r="D2" i="1" s="1"/>
  <c r="E17" i="1" a="1"/>
  <c r="E17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2" i="1" a="1"/>
  <c r="E2" i="1" s="1"/>
  <c r="D17" i="1" a="1"/>
  <c r="D17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<sst xmlns="http://schemas.openxmlformats.org/spreadsheetml/2006/main" count="19" uniqueCount="19">
  <si>
    <t>341651BA</t>
  </si>
  <si>
    <t>583555JP</t>
  </si>
  <si>
    <t>402147M</t>
  </si>
  <si>
    <t>402491M</t>
  </si>
  <si>
    <t>341654JP</t>
  </si>
  <si>
    <t xml:space="preserve">583583Ba                  </t>
  </si>
  <si>
    <t>301633JP</t>
  </si>
  <si>
    <t>1040262X</t>
  </si>
  <si>
    <t>104663Zh</t>
  </si>
  <si>
    <t>341644JP</t>
  </si>
  <si>
    <t>232017JP</t>
  </si>
  <si>
    <t xml:space="preserve">402023M                  </t>
  </si>
  <si>
    <t xml:space="preserve">5832BA               </t>
  </si>
  <si>
    <t xml:space="preserve">3272H                  </t>
  </si>
  <si>
    <t xml:space="preserve">56925JP                 </t>
  </si>
  <si>
    <t>54012BA</t>
  </si>
  <si>
    <t>и тд</t>
  </si>
  <si>
    <t>Артикул</t>
  </si>
  <si>
    <t>Артикул без букв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</si>
</sst>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"/>
  <sheetViews>
    <sheetView tabSelected="1" workbookViewId="0">
      <selection activeCell="F3" sqref="F3"/>
    </sheetView>
  </sheetViews>
  <sheetFormatPr defaultRowHeight="15" x14ac:dyDescent="0.25"/>
  <cols>
    <col min="1" max="1" width="19.85546875" customWidth="1"/>
    <col min="2" max="2" width="14.140625" customWidth="1"/>
  </cols>
  <sheetData>
    <row r="1" spans="1:6" ht="32.25" customHeight="1" x14ac:dyDescent="0.25">
      <c r="A1" s="1" t="s">
        <v>17</v>
      </c>
      <c r="B1" s="1" t="s">
        <v>18</v>
      </c>
    </row>
    <row r="2" spans="1:6" x14ac:dyDescent="0.25">
      <c r="A2" s="2" t="s">
        <v>0</v>
      </c>
      <c r="B2" s="3">
        <v>341651</v>
      </c>
      <c r="C2">
        <f>LOOKUP(9^9,--MID(A2,1,ROW($1:$9)))</f>
        <v>341651</v>
      </c>
      <c r="D2">
        <f t="array" ref="D2">MAX(IFERROR(--LEFTB(A2,ROW($1:$9)),""))</f>
        <v>341651</v>
      </c>
      <c r="E2" t="str">
        <f t="array" ref="E2">LEFTB(A2,COUNT(-LEFTB(A2,ROW($1:$9))))</f>
        <v>341651</v>
      </c>
      <c r="F2">
        <f>-LOOKUP(,-MID(A2,1,ROW($1:$9)))</f>
        <v>341651</v>
      </c>
    </row>
    <row r="3" spans="1:6" x14ac:dyDescent="0.25">
      <c r="A3" s="2" t="s">
        <v>1</v>
      </c>
      <c r="B3" s="3">
        <v>583555</v>
      </c>
      <c r="C3">
        <f t="shared" ref="C3:C17" si="0">LOOKUP(9^9,--MID(A3,1,ROW($1:$9)))</f>
        <v>583555</v>
      </c>
      <c r="D3">
        <f t="array" ref="D3">MAX(IFERROR(--LEFTB(A3,ROW($1:$9)),""))</f>
        <v>583555</v>
      </c>
      <c r="E3" t="str">
        <f t="array" ref="E3">LEFTB(A3,COUNT(-LEFTB(A3,ROW($1:$9))))</f>
        <v>583555</v>
      </c>
      <c r="F3">
        <f t="shared" ref="F3:F16" si="1">-LOOKUP(,-MID(A3,1,ROW($1:$9)))</f>
        <v>583555</v>
      </c>
    </row>
    <row r="4" spans="1:6" x14ac:dyDescent="0.25">
      <c r="A4" s="2" t="s">
        <v>12</v>
      </c>
      <c r="B4" s="3" t="s">
        <v>16</v>
      </c>
      <c r="C4">
        <f t="shared" si="0"/>
        <v>5832</v>
      </c>
      <c r="D4">
        <f t="array" ref="D4">MAX(IFERROR(--LEFTB(A4,ROW($1:$9)),""))</f>
        <v>5832</v>
      </c>
      <c r="E4" t="str">
        <f t="array" ref="E4">LEFTB(A4,COUNT(-LEFTB(A4,ROW($1:$9))))</f>
        <v>5832</v>
      </c>
      <c r="F4">
        <f t="shared" si="1"/>
        <v>5832</v>
      </c>
    </row>
    <row r="5" spans="1:6" x14ac:dyDescent="0.25">
      <c r="A5" s="2" t="s">
        <v>2</v>
      </c>
      <c r="B5" s="3"/>
      <c r="C5">
        <f t="shared" si="0"/>
        <v>402147</v>
      </c>
      <c r="D5">
        <f t="array" ref="D5">MAX(IFERROR(--LEFTB(A5,ROW($1:$9)),""))</f>
        <v>402147</v>
      </c>
      <c r="E5" t="str">
        <f t="array" ref="E5">LEFTB(A5,COUNT(-LEFTB(A5,ROW($1:$9))))</f>
        <v>402147</v>
      </c>
      <c r="F5">
        <f t="shared" si="1"/>
        <v>402147</v>
      </c>
    </row>
    <row r="6" spans="1:6" x14ac:dyDescent="0.25">
      <c r="A6" s="2" t="s">
        <v>13</v>
      </c>
      <c r="B6" s="3"/>
      <c r="C6">
        <f t="shared" si="0"/>
        <v>3272</v>
      </c>
      <c r="D6">
        <f t="array" ref="D6">MAX(IFERROR(--LEFTB(A6,ROW($1:$9)),""))</f>
        <v>3272</v>
      </c>
      <c r="E6" t="str">
        <f t="array" ref="E6">LEFTB(A6,COUNT(-LEFTB(A6,ROW($1:$9))))</f>
        <v>3272</v>
      </c>
      <c r="F6">
        <f t="shared" si="1"/>
        <v>3272</v>
      </c>
    </row>
    <row r="7" spans="1:6" x14ac:dyDescent="0.25">
      <c r="A7" s="2" t="s">
        <v>3</v>
      </c>
      <c r="B7" s="3"/>
      <c r="C7">
        <f t="shared" si="0"/>
        <v>402491</v>
      </c>
      <c r="D7">
        <f t="array" ref="D7">MAX(IFERROR(--LEFTB(A7,ROW($1:$9)),""))</f>
        <v>402491</v>
      </c>
      <c r="E7" t="str">
        <f t="array" ref="E7">LEFTB(A7,COUNT(-LEFTB(A7,ROW($1:$9))))</f>
        <v>402491</v>
      </c>
      <c r="F7">
        <f t="shared" si="1"/>
        <v>402491</v>
      </c>
    </row>
    <row r="8" spans="1:6" x14ac:dyDescent="0.25">
      <c r="A8" s="2" t="s">
        <v>14</v>
      </c>
      <c r="B8" s="3"/>
      <c r="C8">
        <f t="shared" si="0"/>
        <v>56925</v>
      </c>
      <c r="D8">
        <f t="array" ref="D8">MAX(IFERROR(--LEFTB(A8,ROW($1:$9)),""))</f>
        <v>56925</v>
      </c>
      <c r="E8" t="str">
        <f t="array" ref="E8">LEFTB(A8,COUNT(-LEFTB(A8,ROW($1:$9))))</f>
        <v>56925</v>
      </c>
      <c r="F8">
        <f t="shared" si="1"/>
        <v>56925</v>
      </c>
    </row>
    <row r="9" spans="1:6" x14ac:dyDescent="0.25">
      <c r="A9" s="2" t="s">
        <v>4</v>
      </c>
      <c r="B9" s="3"/>
      <c r="C9">
        <f t="shared" si="0"/>
        <v>341654</v>
      </c>
      <c r="D9">
        <f t="array" ref="D9">MAX(IFERROR(--LEFTB(A9,ROW($1:$9)),""))</f>
        <v>341654</v>
      </c>
      <c r="E9" t="str">
        <f t="array" ref="E9">LEFTB(A9,COUNT(-LEFTB(A9,ROW($1:$9))))</f>
        <v>341654</v>
      </c>
      <c r="F9">
        <f t="shared" si="1"/>
        <v>341654</v>
      </c>
    </row>
    <row r="10" spans="1:6" x14ac:dyDescent="0.25">
      <c r="A10" s="2" t="s">
        <v>5</v>
      </c>
      <c r="B10" s="3"/>
      <c r="C10">
        <f t="shared" si="0"/>
        <v>583583</v>
      </c>
      <c r="D10">
        <f t="array" ref="D10">MAX(IFERROR(--LEFTB(A10,ROW($1:$9)),""))</f>
        <v>583583</v>
      </c>
      <c r="E10" t="str">
        <f t="array" ref="E10">LEFTB(A10,COUNT(-LEFTB(A10,ROW($1:$9))))</f>
        <v>583583</v>
      </c>
      <c r="F10">
        <f t="shared" si="1"/>
        <v>583583</v>
      </c>
    </row>
    <row r="11" spans="1:6" x14ac:dyDescent="0.25">
      <c r="A11" s="2" t="s">
        <v>15</v>
      </c>
      <c r="B11" s="3"/>
      <c r="C11">
        <f t="shared" si="0"/>
        <v>54012</v>
      </c>
      <c r="D11">
        <f t="array" ref="D11">MAX(IFERROR(--LEFTB(A11,ROW($1:$9)),""))</f>
        <v>54012</v>
      </c>
      <c r="E11" t="str">
        <f t="array" ref="E11">LEFTB(A11,COUNT(-LEFTB(A11,ROW($1:$9))))</f>
        <v>54012</v>
      </c>
      <c r="F11">
        <f t="shared" si="1"/>
        <v>54012</v>
      </c>
    </row>
    <row r="12" spans="1:6" x14ac:dyDescent="0.25">
      <c r="A12" s="2" t="s">
        <v>6</v>
      </c>
      <c r="B12" s="3"/>
      <c r="C12">
        <f t="shared" si="0"/>
        <v>301633</v>
      </c>
      <c r="D12">
        <f t="array" ref="D12">MAX(IFERROR(--LEFTB(A12,ROW($1:$9)),""))</f>
        <v>301633</v>
      </c>
      <c r="E12" t="str">
        <f t="array" ref="E12">LEFTB(A12,COUNT(-LEFTB(A12,ROW($1:$9))))</f>
        <v>301633</v>
      </c>
      <c r="F12">
        <f t="shared" si="1"/>
        <v>301633</v>
      </c>
    </row>
    <row r="13" spans="1:6" x14ac:dyDescent="0.25">
      <c r="A13" s="2" t="s">
        <v>7</v>
      </c>
      <c r="B13" s="3"/>
      <c r="C13">
        <f t="shared" si="0"/>
        <v>1040262</v>
      </c>
      <c r="D13">
        <f t="array" ref="D13">MAX(IFERROR(--LEFTB(A13,ROW($1:$9)),""))</f>
        <v>1040262</v>
      </c>
      <c r="E13" t="str">
        <f t="array" ref="E13">LEFTB(A13,COUNT(-LEFTB(A13,ROW($1:$9))))</f>
        <v>1040262</v>
      </c>
      <c r="F13">
        <f t="shared" si="1"/>
        <v>1040262</v>
      </c>
    </row>
    <row r="14" spans="1:6" x14ac:dyDescent="0.25">
      <c r="A14" s="2" t="s">
        <v>8</v>
      </c>
      <c r="B14" s="3"/>
      <c r="C14">
        <f t="shared" si="0"/>
        <v>104663</v>
      </c>
      <c r="D14">
        <f t="array" ref="D14">MAX(IFERROR(--LEFTB(A14,ROW($1:$9)),""))</f>
        <v>104663</v>
      </c>
      <c r="E14" t="str">
        <f t="array" ref="E14">LEFTB(A14,COUNT(-LEFTB(A14,ROW($1:$9))))</f>
        <v>104663</v>
      </c>
      <c r="F14">
        <f t="shared" si="1"/>
        <v>104663</v>
      </c>
    </row>
    <row r="15" spans="1:6" x14ac:dyDescent="0.25">
      <c r="A15" s="2" t="s">
        <v>9</v>
      </c>
      <c r="B15" s="3"/>
      <c r="C15">
        <f t="shared" si="0"/>
        <v>341644</v>
      </c>
      <c r="D15">
        <f t="array" ref="D15">MAX(IFERROR(--LEFTB(A15,ROW($1:$9)),""))</f>
        <v>341644</v>
      </c>
      <c r="E15" t="str">
        <f t="array" ref="E15">LEFTB(A15,COUNT(-LEFTB(A15,ROW($1:$9))))</f>
        <v>341644</v>
      </c>
      <c r="F15">
        <f t="shared" si="1"/>
        <v>341644</v>
      </c>
    </row>
    <row r="16" spans="1:6" x14ac:dyDescent="0.25">
      <c r="A16" s="2" t="s">
        <v>10</v>
      </c>
      <c r="B16" s="3"/>
      <c r="C16">
        <f t="shared" si="0"/>
        <v>232017</v>
      </c>
      <c r="D16">
        <f t="array" ref="D16">MAX(IFERROR(--LEFTB(A16,ROW($1:$9)),""))</f>
        <v>232017</v>
      </c>
      <c r="E16" t="str">
        <f t="array" ref="E16">LEFTB(A16,COUNT(-LEFTB(A16,ROW($1:$9))))</f>
        <v>232017</v>
      </c>
      <c r="F16">
        <f t="shared" si="1"/>
        <v>232017</v>
      </c>
    </row>
    <row r="17" spans="1:6" x14ac:dyDescent="0.25">
      <c r="A17" s="2" t="s">
        <v>11</v>
      </c>
      <c r="B17" s="3"/>
      <c r="C17">
        <f t="shared" si="0"/>
        <v>402023</v>
      </c>
      <c r="D17">
        <f t="array" ref="D17">MAX(IFERROR(--LEFTB(A17,ROW($1:$9)),""))</f>
        <v>402023</v>
      </c>
      <c r="E17" t="str">
        <f t="array" ref="E17">LEFTB(A17,COUNT(-LEFTB(A17,ROW($1:$9))))</f>
        <v>402023</v>
      </c>
      <c r="F17">
        <f>-LOOKUP(,-MID(A17,1,ROW($1:$9)))</f>
        <v>402023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2016-02-01T13:58:29Z</dcterms:modified>
</cp:coreProperties>
</file>