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0" yWindow="0" windowWidth="21570" windowHeight="10305" tabRatio="885"/>
  </bookViews>
  <sheets>
    <sheet name="СТАЖ" sheetId="7236" r:id="rId1"/>
  </sheets>
  <externalReferences>
    <externalReference r:id="rId2"/>
  </externalReferences>
  <definedNames>
    <definedName name="vtczw">[1]дата!$A$1:$A$12</definedName>
    <definedName name="год">[1]дата!$C$1:$C$12</definedName>
    <definedName name="месяц">[1]дата!$A$1:$A$12</definedName>
    <definedName name="работник">[1]дата!$B$2:$B$30</definedName>
    <definedName name="шаблон">[1]дата!$D$2:$D$30</definedName>
  </definedNames>
  <calcPr calcId="152511"/>
  <extLst>
    <ext uri="smNativeData">
      <pm:revision xmlns:pm="pm" day="1454144958" val="675"/>
    </ext>
  </extLst>
</workbook>
</file>

<file path=xl/calcChain.xml><?xml version="1.0" encoding="utf-8"?>
<calcChain xmlns="http://schemas.openxmlformats.org/spreadsheetml/2006/main">
  <c r="D3" i="7236" l="1"/>
  <c r="G3" i="7236" s="1"/>
  <c r="D4" i="7236"/>
  <c r="G4" i="7236" s="1"/>
  <c r="D5" i="7236"/>
  <c r="G5" i="7236" s="1"/>
  <c r="H5" i="7236" l="1"/>
  <c r="I5" i="7236" s="1"/>
  <c r="J5" i="7236" s="1"/>
  <c r="K5" i="7236" s="1"/>
  <c r="E3" i="7236"/>
  <c r="E4" i="7236"/>
  <c r="E5" i="7236"/>
  <c r="H3" i="7236"/>
  <c r="I3" i="7236" s="1"/>
  <c r="J3" i="7236" s="1"/>
  <c r="K3" i="7236" s="1"/>
  <c r="H4" i="7236"/>
  <c r="I4" i="7236" s="1"/>
  <c r="J4" i="7236" s="1"/>
  <c r="K4" i="7236" s="1"/>
  <c r="F3" i="7236"/>
  <c r="F4" i="7236"/>
  <c r="F5" i="7236"/>
</calcChain>
</file>

<file path=xl/sharedStrings.xml><?xml version="1.0" encoding="utf-8"?>
<sst xmlns="http://schemas.openxmlformats.org/spreadsheetml/2006/main" count="17" uniqueCount="17">
  <si>
    <t>СТАЖ РАБОТЫ НА НАШЕМ ПРЕДПРИЯТИИ</t>
  </si>
  <si>
    <t xml:space="preserve">С  Т  А  Ж  </t>
  </si>
  <si>
    <t>№</t>
  </si>
  <si>
    <t>Ф.И.О.</t>
  </si>
  <si>
    <t>Дата приёма на работу</t>
  </si>
  <si>
    <t>СЕГОДНЯ</t>
  </si>
  <si>
    <t>ЛЕТ</t>
  </si>
  <si>
    <t>МЕСЯЦЕВ</t>
  </si>
  <si>
    <t>ДНЕЙ</t>
  </si>
  <si>
    <t>ВСЕГО ДНЕЙ</t>
  </si>
  <si>
    <t>ВСЕГО ЧАСОВ</t>
  </si>
  <si>
    <t>ВСЕГО МИНУТ</t>
  </si>
  <si>
    <t>ВСЕГО СЕКУНД</t>
  </si>
  <si>
    <t>Иванов</t>
  </si>
  <si>
    <t>Петров</t>
  </si>
  <si>
    <t>Сидоров</t>
  </si>
  <si>
    <t>Здравствуйте.Я хотела как то разнообразить будни своих колег табличкой расчёта стажа работы.Но дальше дней у меня не получается считать онлайн.Наверное потому что в столбце D не отображаются часы,минуты и секунды в реальном времени ( или это не возможно?).Пожалуйста помогите сделать так что бы часы,минуты и секунды менялись в режиме реального времени в зависимости от даты в столбце D,Заранее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</si>
</sst>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dd/mm/yyyy\ hh:mm:ss"/>
  </numFmts>
  <fonts count="11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20"/>
      <name val="Arial Cyr"/>
      <family val="2"/>
      <charset val="204"/>
    </font>
    <font>
      <sz val="14"/>
      <name val="Verdana"/>
      <family val="2"/>
      <charset val="204"/>
    </font>
    <font>
      <b/>
      <sz val="14"/>
      <color indexed="4"/>
      <name val="Verdana"/>
      <family val="2"/>
      <charset val="204"/>
    </font>
    <font>
      <b/>
      <sz val="18"/>
      <name val="Verdana"/>
      <family val="2"/>
      <charset val="204"/>
    </font>
    <font>
      <b/>
      <sz val="14"/>
      <name val="Verdana"/>
      <family val="2"/>
      <charset val="204"/>
    </font>
    <font>
      <b/>
      <sz val="15"/>
      <name val="Verdana"/>
      <family val="2"/>
      <charset val="204"/>
    </font>
    <font>
      <b/>
      <sz val="14"/>
      <color rgb="FFD11847"/>
      <name val="Verdana"/>
      <family val="2"/>
      <charset val="204"/>
    </font>
    <font>
      <sz val="17"/>
      <name val="Arial Cyr"/>
      <family val="2"/>
      <charset val="204"/>
    </font>
    <font>
      <b/>
      <sz val="16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34">
    <xf numFmtId="0" fontId="1" fillId="0" borderId="0" xfId="0" applyNumberFormat="1" applyFont="1" applyFill="1" applyBorder="1" applyAlignment="1" applyProtection="1"/>
    <xf numFmtId="0" fontId="5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10" borderId="9" xfId="0" applyNumberFormat="1" applyFont="1" applyFill="1" applyBorder="1" applyAlignment="1" applyProtection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 vertical="center"/>
    </xf>
    <xf numFmtId="180" fontId="6" fillId="2" borderId="1" xfId="0" applyNumberFormat="1" applyFont="1" applyFill="1" applyBorder="1" applyAlignment="1" applyProtection="1">
      <alignment horizontal="center" vertical="center"/>
    </xf>
    <xf numFmtId="180" fontId="6" fillId="8" borderId="7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</xf>
    <xf numFmtId="3" fontId="10" fillId="9" borderId="8" xfId="0" applyNumberFormat="1" applyFont="1" applyFill="1" applyBorder="1" applyAlignment="1" applyProtection="1">
      <alignment horizontal="center" vertical="center"/>
    </xf>
    <xf numFmtId="3" fontId="10" fillId="4" borderId="3" xfId="0" applyNumberFormat="1" applyFont="1" applyFill="1" applyBorder="1" applyAlignment="1" applyProtection="1">
      <alignment horizontal="center" vertical="center"/>
    </xf>
    <xf numFmtId="0" fontId="7" fillId="11" borderId="10" xfId="0" applyNumberFormat="1" applyFont="1" applyFill="1" applyBorder="1" applyAlignment="1" applyProtection="1">
      <alignment horizontal="center" vertical="center"/>
    </xf>
    <xf numFmtId="180" fontId="6" fillId="11" borderId="10" xfId="0" applyNumberFormat="1" applyFont="1" applyFill="1" applyBorder="1" applyAlignment="1" applyProtection="1">
      <alignment horizontal="center" vertical="center"/>
    </xf>
    <xf numFmtId="1" fontId="5" fillId="11" borderId="10" xfId="0" applyNumberFormat="1" applyFont="1" applyFill="1" applyBorder="1" applyAlignment="1" applyProtection="1">
      <alignment horizontal="center" vertical="center"/>
    </xf>
    <xf numFmtId="3" fontId="10" fillId="11" borderId="10" xfId="0" applyNumberFormat="1" applyFont="1" applyFill="1" applyBorder="1" applyAlignment="1" applyProtection="1">
      <alignment horizontal="center" vertical="center"/>
    </xf>
    <xf numFmtId="0" fontId="7" fillId="8" borderId="7" xfId="0" applyNumberFormat="1" applyFont="1" applyFill="1" applyBorder="1" applyAlignment="1" applyProtection="1">
      <alignment horizontal="center" vertical="center"/>
    </xf>
    <xf numFmtId="180" fontId="6" fillId="15" borderId="14" xfId="0" applyNumberFormat="1" applyFont="1" applyFill="1" applyBorder="1" applyAlignment="1" applyProtection="1">
      <alignment horizontal="center" vertical="center"/>
    </xf>
    <xf numFmtId="1" fontId="5" fillId="13" borderId="12" xfId="0" applyNumberFormat="1" applyFont="1" applyFill="1" applyBorder="1" applyAlignment="1" applyProtection="1">
      <alignment horizontal="center" vertical="center"/>
    </xf>
    <xf numFmtId="1" fontId="5" fillId="8" borderId="7" xfId="0" applyNumberFormat="1" applyFont="1" applyFill="1" applyBorder="1" applyAlignment="1" applyProtection="1">
      <alignment horizontal="center" vertical="center"/>
    </xf>
    <xf numFmtId="3" fontId="10" fillId="14" borderId="13" xfId="0" applyNumberFormat="1" applyFont="1" applyFill="1" applyBorder="1" applyAlignment="1" applyProtection="1">
      <alignment horizontal="center" vertical="center"/>
    </xf>
    <xf numFmtId="3" fontId="10" fillId="8" borderId="7" xfId="0" applyNumberFormat="1" applyFont="1" applyFill="1" applyBorder="1" applyAlignment="1" applyProtection="1">
      <alignment horizontal="center" vertical="center"/>
    </xf>
    <xf numFmtId="0" fontId="6" fillId="11" borderId="10" xfId="0" applyNumberFormat="1" applyFont="1" applyFill="1" applyBorder="1" applyAlignment="1" applyProtection="1">
      <alignment horizontal="center" vertical="center"/>
    </xf>
    <xf numFmtId="0" fontId="6" fillId="12" borderId="11" xfId="0" applyNumberFormat="1" applyFont="1" applyFill="1" applyBorder="1" applyAlignment="1" applyProtection="1">
      <alignment horizontal="center" vertical="center"/>
    </xf>
    <xf numFmtId="0" fontId="6" fillId="5" borderId="4" xfId="0" applyNumberFormat="1" applyFont="1" applyFill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6" borderId="5" xfId="0" applyNumberFormat="1" applyFont="1" applyFill="1" applyBorder="1" applyAlignment="1" applyProtection="1">
      <alignment horizontal="center" vertical="center"/>
    </xf>
    <xf numFmtId="0" fontId="4" fillId="7" borderId="6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3" sqref="I3"/>
    </sheetView>
  </sheetViews>
  <sheetFormatPr defaultColWidth="10" defaultRowHeight="12.75" x14ac:dyDescent="0.2"/>
  <cols>
    <col min="1" max="1" width="5.140625" customWidth="1"/>
    <col min="2" max="2" width="30.7109375" customWidth="1"/>
    <col min="3" max="4" width="35.7109375" customWidth="1"/>
    <col min="5" max="5" width="12.7109375" customWidth="1"/>
    <col min="6" max="6" width="14.28515625" customWidth="1"/>
    <col min="7" max="7" width="12.7109375" customWidth="1"/>
    <col min="8" max="8" width="14.28515625" customWidth="1"/>
    <col min="9" max="12" width="23" customWidth="1"/>
  </cols>
  <sheetData>
    <row r="1" spans="1:11" ht="42.6" customHeight="1" x14ac:dyDescent="0.2">
      <c r="A1" s="26" t="s">
        <v>0</v>
      </c>
      <c r="B1" s="27"/>
      <c r="C1" s="27"/>
      <c r="D1" s="27"/>
      <c r="E1" s="28" t="s">
        <v>1</v>
      </c>
      <c r="F1" s="29"/>
      <c r="G1" s="30"/>
      <c r="H1" s="31"/>
      <c r="I1" s="32"/>
      <c r="J1" s="32"/>
      <c r="K1" s="32"/>
    </row>
    <row r="2" spans="1:11" ht="56.65" customHeight="1" x14ac:dyDescent="0.2">
      <c r="A2" s="3" t="s">
        <v>2</v>
      </c>
      <c r="B2" s="1" t="s">
        <v>3</v>
      </c>
      <c r="C2" s="4" t="s">
        <v>4</v>
      </c>
      <c r="D2" s="5" t="s">
        <v>5</v>
      </c>
      <c r="E2" s="3" t="s">
        <v>6</v>
      </c>
      <c r="F2" s="5" t="s">
        <v>7</v>
      </c>
      <c r="G2" s="3" t="s">
        <v>8</v>
      </c>
      <c r="H2" s="4" t="s">
        <v>9</v>
      </c>
      <c r="I2" s="2" t="s">
        <v>10</v>
      </c>
      <c r="J2" s="2" t="s">
        <v>11</v>
      </c>
      <c r="K2" s="2" t="s">
        <v>12</v>
      </c>
    </row>
    <row r="3" spans="1:11" ht="56.65" customHeight="1" thickTop="1" thickBot="1" x14ac:dyDescent="0.25">
      <c r="A3" s="6">
        <v>1</v>
      </c>
      <c r="B3" s="7" t="s">
        <v>13</v>
      </c>
      <c r="C3" s="8">
        <v>31656.3125</v>
      </c>
      <c r="D3" s="9">
        <f ca="1">NOW()</f>
        <v>42399.514195138887</v>
      </c>
      <c r="E3" s="10">
        <f ca="1">IF(OR(C3="",D3=""),0,DATEDIF(C3,D3+1,"y"))</f>
        <v>29</v>
      </c>
      <c r="F3" s="11">
        <f ca="1">IF(OR(C3="",D3=""),0,DATEDIF(C3,D3+1,"ym"))</f>
        <v>4</v>
      </c>
      <c r="G3" s="10">
        <f ca="1">IF(OR(C3="",D3=""),0,DATEDIF(C3,D3+1,"md"))</f>
        <v>30</v>
      </c>
      <c r="H3" s="11">
        <f ca="1">IF(OR(C3="",D3=""),0,D3-C3+1)</f>
        <v>10744.201695138887</v>
      </c>
      <c r="I3" s="12">
        <f ca="1">H3*24</f>
        <v>257860.84068333328</v>
      </c>
      <c r="J3" s="13">
        <f t="shared" ref="J3:K5" ca="1" si="0">I3*60</f>
        <v>15471650.440999998</v>
      </c>
      <c r="K3" s="13">
        <f t="shared" ca="1" si="0"/>
        <v>928299026.45999992</v>
      </c>
    </row>
    <row r="4" spans="1:11" ht="56.65" customHeight="1" thickTop="1" thickBot="1" x14ac:dyDescent="0.25">
      <c r="A4" s="24">
        <v>2</v>
      </c>
      <c r="B4" s="14" t="s">
        <v>14</v>
      </c>
      <c r="C4" s="15">
        <v>38420.3125</v>
      </c>
      <c r="D4" s="9">
        <f t="shared" ref="D4:D5" ca="1" si="1">NOW()</f>
        <v>42399.514195138887</v>
      </c>
      <c r="E4" s="16">
        <f ca="1">IF(OR(C4="",D4=""),0,DATEDIF(C4,D4+1,"y"))</f>
        <v>10</v>
      </c>
      <c r="F4" s="16">
        <f ca="1">IF(OR(C4="",D4=""),0,DATEDIF(C4,D4+1,"ym"))</f>
        <v>10</v>
      </c>
      <c r="G4" s="16">
        <f ca="1">IF(OR(C4="",D4=""),0,DATEDIF(C4,D4+1,"md"))</f>
        <v>22</v>
      </c>
      <c r="H4" s="16">
        <f ca="1">IF(OR(C4="",D4=""),0,D4-C4+1)</f>
        <v>3980.2016951388869</v>
      </c>
      <c r="I4" s="17">
        <f ca="1">H4*24</f>
        <v>95524.840683333285</v>
      </c>
      <c r="J4" s="17">
        <f t="shared" ca="1" si="0"/>
        <v>5731490.4409999968</v>
      </c>
      <c r="K4" s="17">
        <f t="shared" ca="1" si="0"/>
        <v>343889426.4599998</v>
      </c>
    </row>
    <row r="5" spans="1:11" ht="56.65" customHeight="1" thickTop="1" thickBot="1" x14ac:dyDescent="0.25">
      <c r="A5" s="25">
        <v>3</v>
      </c>
      <c r="B5" s="18" t="s">
        <v>15</v>
      </c>
      <c r="C5" s="19">
        <v>33926.3125</v>
      </c>
      <c r="D5" s="9">
        <f t="shared" ca="1" si="1"/>
        <v>42399.514195138887</v>
      </c>
      <c r="E5" s="20">
        <f ca="1">IF(OR(C5="",D5=""),0,DATEDIF(C5,D5+1,"y"))</f>
        <v>23</v>
      </c>
      <c r="F5" s="21">
        <f ca="1">IF(OR(C5="",D5=""),0,DATEDIF(C5,D5+1,"ym"))</f>
        <v>2</v>
      </c>
      <c r="G5" s="20">
        <f ca="1">IF(OR(C5="",D5=""),0,DATEDIF(C5,D5+1,"md"))</f>
        <v>13</v>
      </c>
      <c r="H5" s="21">
        <f ca="1">IF(OR(C5="",D5=""),0,D5-C5+1)</f>
        <v>8474.2016951388869</v>
      </c>
      <c r="I5" s="22">
        <f ca="1">H5*24</f>
        <v>203380.84068333328</v>
      </c>
      <c r="J5" s="23">
        <f t="shared" ca="1" si="0"/>
        <v>12202850.440999998</v>
      </c>
      <c r="K5" s="23">
        <f t="shared" ca="1" si="0"/>
        <v>732171026.45999992</v>
      </c>
    </row>
    <row r="6" spans="1:11" ht="19.899999999999999" customHeight="1" thickTop="1" x14ac:dyDescent="0.2"/>
    <row r="7" spans="1:11" ht="19.899999999999999" customHeight="1" x14ac:dyDescent="0.2"/>
    <row r="8" spans="1:11" ht="19.899999999999999" customHeight="1" x14ac:dyDescent="0.2">
      <c r="B8" s="33" t="s">
        <v>16</v>
      </c>
      <c r="C8" s="33"/>
      <c r="D8" s="33"/>
      <c r="E8" s="33"/>
      <c r="F8" s="33"/>
      <c r="G8" s="33"/>
      <c r="H8" s="33"/>
      <c r="I8" s="33"/>
      <c r="J8" s="33"/>
      <c r="K8" s="33"/>
    </row>
    <row r="9" spans="1:11" ht="19.899999999999999" customHeight="1" x14ac:dyDescent="0.2"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19.899999999999999" customHeight="1" x14ac:dyDescent="0.2"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9.899999999999999" customHeight="1" x14ac:dyDescent="0.2"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9.899999999999999" customHeight="1" x14ac:dyDescent="0.2"/>
  </sheetData>
  <mergeCells count="2">
    <mergeCell ref="A1:K1"/>
    <mergeCell ref="B8:K11"/>
  </mergeCells>
  <printOptions horizontalCentered="1" verticalCentered="1"/>
  <pageMargins left="0.16" right="0.16" top="0.16" bottom="0.16" header="0" footer="0"/>
  <pageSetup paperSize="9" scale="73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Muzykin</cp:lastModifiedBy>
  <cp:revision>0</cp:revision>
  <dcterms:created xsi:type="dcterms:W3CDTF">2015-09-25T08:12:50Z</dcterms:created>
  <dcterms:modified xsi:type="dcterms:W3CDTF">2016-01-30T09:20:28Z</dcterms:modified>
</cp:coreProperties>
</file>