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'Лист1'!$A$2:$Y$30</definedName>
  </definedNames>
  <calcPr fullCalcOnLoad="1"/>
</workbook>
</file>

<file path=xl/sharedStrings.xml><?xml version="1.0" encoding="utf-8"?>
<sst xmlns="http://schemas.openxmlformats.org/spreadsheetml/2006/main" count="58" uniqueCount="42">
  <si>
    <t>Отчет о выполненных работах за сутки</t>
  </si>
  <si>
    <t>Наименование подрядной организации</t>
  </si>
  <si>
    <t>Ресурс</t>
  </si>
  <si>
    <t>Выполненные работы</t>
  </si>
  <si>
    <t>Наименование техники</t>
  </si>
  <si>
    <t>кол-во чел.</t>
  </si>
  <si>
    <r>
      <t>вывезено мусора,</t>
    </r>
    <r>
      <rPr>
        <b/>
        <sz val="12"/>
        <rFont val="Arial"/>
        <family val="2"/>
      </rPr>
      <t xml:space="preserve"> м3</t>
    </r>
  </si>
  <si>
    <t>обработано ПГМ, тн</t>
  </si>
  <si>
    <t>другие работы</t>
  </si>
  <si>
    <t>КДМ</t>
  </si>
  <si>
    <t>погрузчик</t>
  </si>
  <si>
    <t>снегопогрузчик</t>
  </si>
  <si>
    <t>автогрейдер</t>
  </si>
  <si>
    <t xml:space="preserve">грузовые автомобили </t>
  </si>
  <si>
    <t>газели</t>
  </si>
  <si>
    <t>МТЗ</t>
  </si>
  <si>
    <t>д</t>
  </si>
  <si>
    <t>н</t>
  </si>
  <si>
    <t>Галит</t>
  </si>
  <si>
    <t>ПСС</t>
  </si>
  <si>
    <t>Всего</t>
  </si>
  <si>
    <t>Выход техники день (факт)</t>
  </si>
  <si>
    <t>Итого вывоз мусора с начала зимнего периода, куб.м.</t>
  </si>
  <si>
    <t>Исполнитель:</t>
  </si>
  <si>
    <t>Наименование (в разрезе объектов)</t>
  </si>
  <si>
    <t>Итого обработано ПГМ с начала зимнего содержания, тн</t>
  </si>
  <si>
    <t>вывозка снега</t>
  </si>
  <si>
    <t>ООО "Стройинвест"</t>
  </si>
  <si>
    <t>ООО "Стройцентр"</t>
  </si>
  <si>
    <t>ООО "ПУДСиБ"</t>
  </si>
  <si>
    <t>ООО "Стройприоритет"</t>
  </si>
  <si>
    <t>244-14-15</t>
  </si>
  <si>
    <t>вывезенно снега, м3</t>
  </si>
  <si>
    <t>Итого вывоз снега с начала месяца (отчетный период), м3</t>
  </si>
  <si>
    <t>Всего вывоз снега с начала зимнего периода, м3</t>
  </si>
  <si>
    <t>Шнекоротор</t>
  </si>
  <si>
    <t xml:space="preserve">Выход техники ночь </t>
  </si>
  <si>
    <t>ООО "Зеленстрой"</t>
  </si>
  <si>
    <t>ООО ""СПХ</t>
  </si>
  <si>
    <t>ООО "Дортехсервис"</t>
  </si>
  <si>
    <t>Белозеров А.А.</t>
  </si>
  <si>
    <t>ООО "Кама РД-Эко"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</si>
</sst>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4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4" fillId="32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32" borderId="11" xfId="52" applyFont="1" applyFill="1" applyBorder="1" applyAlignment="1">
      <alignment horizontal="center" vertical="center" wrapText="1"/>
      <protection/>
    </xf>
    <xf numFmtId="0" fontId="7" fillId="32" borderId="10" xfId="52" applyFont="1" applyFill="1" applyBorder="1" applyAlignment="1">
      <alignment horizontal="center" vertical="center" wrapText="1"/>
      <protection/>
    </xf>
    <xf numFmtId="0" fontId="7" fillId="32" borderId="10" xfId="52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7" fillId="32" borderId="12" xfId="52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10" fillId="32" borderId="10" xfId="52" applyNumberFormat="1" applyFont="1" applyFill="1" applyBorder="1" applyAlignment="1">
      <alignment horizontal="right"/>
      <protection/>
    </xf>
    <xf numFmtId="0" fontId="0" fillId="0" borderId="14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33" borderId="15" xfId="52" applyFont="1" applyFill="1" applyBorder="1" applyAlignment="1">
      <alignment horizontal="center" vertical="center" wrapText="1"/>
      <protection/>
    </xf>
    <xf numFmtId="180" fontId="11" fillId="0" borderId="10" xfId="0" applyNumberFormat="1" applyFont="1" applyFill="1" applyBorder="1" applyAlignment="1">
      <alignment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4" xfId="52" applyNumberFormat="1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6" xfId="52" applyFont="1" applyFill="1" applyBorder="1" applyAlignment="1">
      <alignment horizontal="center" vertical="center" wrapText="1"/>
      <protection/>
    </xf>
    <xf numFmtId="0" fontId="7" fillId="32" borderId="14" xfId="52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7" fillId="32" borderId="17" xfId="52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/>
    </xf>
    <xf numFmtId="0" fontId="9" fillId="32" borderId="11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33" borderId="20" xfId="52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/>
    </xf>
    <xf numFmtId="0" fontId="7" fillId="32" borderId="22" xfId="52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32" borderId="15" xfId="52" applyFont="1" applyFill="1" applyBorder="1" applyAlignment="1">
      <alignment horizontal="center" vertical="center" wrapText="1"/>
      <protection/>
    </xf>
    <xf numFmtId="0" fontId="7" fillId="32" borderId="23" xfId="52" applyFont="1" applyFill="1" applyBorder="1" applyAlignment="1">
      <alignment vertical="center" wrapText="1"/>
      <protection/>
    </xf>
    <xf numFmtId="0" fontId="7" fillId="32" borderId="14" xfId="52" applyFont="1" applyFill="1" applyBorder="1" applyAlignment="1">
      <alignment vertical="center" wrapText="1"/>
      <protection/>
    </xf>
    <xf numFmtId="180" fontId="0" fillId="0" borderId="0" xfId="0" applyNumberFormat="1" applyAlignment="1">
      <alignment/>
    </xf>
    <xf numFmtId="0" fontId="5" fillId="0" borderId="16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32" borderId="25" xfId="52" applyFont="1" applyFill="1" applyBorder="1" applyAlignment="1">
      <alignment horizontal="center" vertical="center" wrapText="1"/>
      <protection/>
    </xf>
    <xf numFmtId="0" fontId="4" fillId="32" borderId="26" xfId="52" applyFont="1" applyFill="1" applyBorder="1" applyAlignment="1">
      <alignment horizontal="center" vertical="center" wrapText="1"/>
      <protection/>
    </xf>
    <xf numFmtId="0" fontId="4" fillId="32" borderId="22" xfId="52" applyFont="1" applyFill="1" applyBorder="1" applyAlignment="1">
      <alignment horizontal="center" vertical="center" wrapText="1"/>
      <protection/>
    </xf>
    <xf numFmtId="0" fontId="4" fillId="32" borderId="0" xfId="52" applyFont="1" applyFill="1" applyBorder="1" applyAlignment="1">
      <alignment horizontal="center" vertical="center" wrapText="1"/>
      <protection/>
    </xf>
    <xf numFmtId="0" fontId="4" fillId="32" borderId="27" xfId="52" applyFont="1" applyFill="1" applyBorder="1" applyAlignment="1">
      <alignment horizontal="center" vertical="center" wrapText="1"/>
      <protection/>
    </xf>
    <xf numFmtId="0" fontId="4" fillId="32" borderId="12" xfId="52" applyFont="1" applyFill="1" applyBorder="1" applyAlignment="1">
      <alignment horizontal="center" vertical="center" wrapText="1"/>
      <protection/>
    </xf>
    <xf numFmtId="0" fontId="4" fillId="32" borderId="10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4" fillId="32" borderId="10" xfId="52" applyFont="1" applyFill="1" applyBorder="1" applyAlignment="1">
      <alignment horizontal="center" vertical="center"/>
      <protection/>
    </xf>
    <xf numFmtId="0" fontId="4" fillId="32" borderId="28" xfId="52" applyFont="1" applyFill="1" applyBorder="1" applyAlignment="1">
      <alignment horizontal="center" vertical="center"/>
      <protection/>
    </xf>
    <xf numFmtId="0" fontId="4" fillId="32" borderId="13" xfId="52" applyFont="1" applyFill="1" applyBorder="1" applyAlignment="1">
      <alignment horizontal="center" vertical="center" wrapText="1"/>
      <protection/>
    </xf>
    <xf numFmtId="0" fontId="4" fillId="32" borderId="16" xfId="52" applyFont="1" applyFill="1" applyBorder="1" applyAlignment="1">
      <alignment horizontal="right" vertical="center" wrapText="1"/>
      <protection/>
    </xf>
    <xf numFmtId="0" fontId="4" fillId="32" borderId="24" xfId="52" applyFont="1" applyFill="1" applyBorder="1" applyAlignment="1">
      <alignment horizontal="right" vertical="center" wrapText="1"/>
      <protection/>
    </xf>
    <xf numFmtId="0" fontId="4" fillId="32" borderId="18" xfId="52" applyFont="1" applyFill="1" applyBorder="1" applyAlignment="1">
      <alignment horizontal="right" vertical="center" wrapText="1"/>
      <protection/>
    </xf>
    <xf numFmtId="0" fontId="4" fillId="32" borderId="12" xfId="52" applyFont="1" applyFill="1" applyBorder="1" applyAlignment="1">
      <alignment horizontal="right" vertical="center" wrapText="1"/>
      <protection/>
    </xf>
    <xf numFmtId="0" fontId="5" fillId="0" borderId="1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32" borderId="14" xfId="52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2" borderId="30" xfId="52" applyFont="1" applyFill="1" applyBorder="1" applyAlignment="1">
      <alignment horizontal="center" vertical="center" wrapText="1"/>
      <protection/>
    </xf>
    <xf numFmtId="0" fontId="4" fillId="32" borderId="29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18.375" style="0" customWidth="1"/>
    <col min="2" max="19" width="3.75390625" style="0" customWidth="1"/>
    <col min="20" max="20" width="7.25390625" style="0" customWidth="1"/>
    <col min="21" max="22" width="6.75390625" style="0" customWidth="1"/>
    <col min="23" max="23" width="7.75390625" style="0" customWidth="1"/>
    <col min="24" max="24" width="18.25390625" style="0" customWidth="1"/>
    <col min="25" max="25" width="43.125" style="0" customWidth="1"/>
    <col min="26" max="26" width="18.25390625" style="0" customWidth="1"/>
  </cols>
  <sheetData>
    <row r="1" ht="18.75">
      <c r="A1" s="1"/>
    </row>
    <row r="2" spans="1:25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37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.7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" customHeight="1">
      <c r="A6" s="53" t="s">
        <v>1</v>
      </c>
      <c r="B6" s="57" t="s">
        <v>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 t="s">
        <v>3</v>
      </c>
      <c r="U6" s="57"/>
      <c r="V6" s="57"/>
      <c r="W6" s="58"/>
      <c r="X6" s="58"/>
      <c r="Y6" s="57"/>
    </row>
    <row r="7" spans="1:25" ht="15" customHeight="1">
      <c r="A7" s="53"/>
      <c r="B7" s="53" t="s">
        <v>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 t="s">
        <v>5</v>
      </c>
      <c r="S7" s="53"/>
      <c r="T7" s="53" t="s">
        <v>6</v>
      </c>
      <c r="U7" s="47" t="s">
        <v>7</v>
      </c>
      <c r="V7" s="48"/>
      <c r="W7" s="67" t="s">
        <v>26</v>
      </c>
      <c r="X7" s="67"/>
      <c r="Y7" s="59" t="s">
        <v>8</v>
      </c>
    </row>
    <row r="8" spans="1:25" ht="25.5" customHeight="1">
      <c r="A8" s="53"/>
      <c r="B8" s="53" t="s">
        <v>9</v>
      </c>
      <c r="C8" s="53"/>
      <c r="D8" s="53" t="s">
        <v>10</v>
      </c>
      <c r="E8" s="53"/>
      <c r="F8" s="53" t="s">
        <v>11</v>
      </c>
      <c r="G8" s="53"/>
      <c r="H8" s="53" t="s">
        <v>12</v>
      </c>
      <c r="I8" s="53"/>
      <c r="J8" s="53" t="s">
        <v>13</v>
      </c>
      <c r="K8" s="53"/>
      <c r="L8" s="53" t="s">
        <v>14</v>
      </c>
      <c r="M8" s="53"/>
      <c r="N8" s="53" t="s">
        <v>15</v>
      </c>
      <c r="O8" s="53"/>
      <c r="P8" s="53" t="s">
        <v>35</v>
      </c>
      <c r="Q8" s="53"/>
      <c r="R8" s="53"/>
      <c r="S8" s="53"/>
      <c r="T8" s="53"/>
      <c r="U8" s="49"/>
      <c r="V8" s="50"/>
      <c r="W8" s="67"/>
      <c r="X8" s="67"/>
      <c r="Y8" s="59"/>
    </row>
    <row r="9" spans="1:25" ht="51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1"/>
      <c r="V9" s="52"/>
      <c r="W9" s="70" t="s">
        <v>32</v>
      </c>
      <c r="X9" s="68" t="s">
        <v>24</v>
      </c>
      <c r="Y9" s="53"/>
    </row>
    <row r="10" spans="1:25" ht="30">
      <c r="A10" s="53"/>
      <c r="B10" s="3" t="s">
        <v>16</v>
      </c>
      <c r="C10" s="4" t="s">
        <v>17</v>
      </c>
      <c r="D10" s="3" t="s">
        <v>16</v>
      </c>
      <c r="E10" s="4" t="s">
        <v>17</v>
      </c>
      <c r="F10" s="3" t="s">
        <v>16</v>
      </c>
      <c r="G10" s="4" t="s">
        <v>17</v>
      </c>
      <c r="H10" s="4" t="s">
        <v>16</v>
      </c>
      <c r="I10" s="4" t="s">
        <v>17</v>
      </c>
      <c r="J10" s="4" t="s">
        <v>16</v>
      </c>
      <c r="K10" s="4" t="s">
        <v>17</v>
      </c>
      <c r="L10" s="4" t="s">
        <v>16</v>
      </c>
      <c r="M10" s="4" t="s">
        <v>17</v>
      </c>
      <c r="N10" s="4" t="s">
        <v>16</v>
      </c>
      <c r="O10" s="4" t="s">
        <v>17</v>
      </c>
      <c r="P10" s="3" t="s">
        <v>16</v>
      </c>
      <c r="Q10" s="3" t="s">
        <v>17</v>
      </c>
      <c r="R10" s="3" t="s">
        <v>16</v>
      </c>
      <c r="S10" s="3" t="s">
        <v>17</v>
      </c>
      <c r="T10" s="53"/>
      <c r="U10" s="5" t="s">
        <v>18</v>
      </c>
      <c r="V10" s="5" t="s">
        <v>19</v>
      </c>
      <c r="W10" s="71"/>
      <c r="X10" s="69"/>
      <c r="Y10" s="53"/>
    </row>
    <row r="11" spans="1:25" ht="84.75" customHeight="1">
      <c r="A11" s="6" t="s">
        <v>27</v>
      </c>
      <c r="B11" s="22">
        <v>1</v>
      </c>
      <c r="C11" s="22">
        <v>1</v>
      </c>
      <c r="D11" s="22"/>
      <c r="E11" s="22"/>
      <c r="F11" s="22">
        <v>2</v>
      </c>
      <c r="G11" s="22">
        <v>2</v>
      </c>
      <c r="H11" s="22"/>
      <c r="I11" s="22"/>
      <c r="J11" s="22"/>
      <c r="K11" s="22"/>
      <c r="L11" s="22"/>
      <c r="M11" s="22"/>
      <c r="N11" s="22">
        <v>2</v>
      </c>
      <c r="O11" s="22">
        <v>1</v>
      </c>
      <c r="P11" s="22"/>
      <c r="Q11" s="22"/>
      <c r="R11" s="23"/>
      <c r="S11" s="24"/>
      <c r="T11" s="25"/>
      <c r="U11" s="6"/>
      <c r="V11" s="26"/>
      <c r="W11" s="27"/>
      <c r="X11" s="28"/>
      <c r="Y11" s="12"/>
    </row>
    <row r="12" spans="1:25" ht="69.75" customHeight="1">
      <c r="A12" s="6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4"/>
      <c r="T12" s="25"/>
      <c r="U12" s="29"/>
      <c r="V12" s="26"/>
      <c r="W12" s="27"/>
      <c r="X12" s="28"/>
      <c r="Y12" s="12"/>
    </row>
    <row r="13" spans="1:25" ht="74.25" customHeight="1">
      <c r="A13" s="6" t="s">
        <v>29</v>
      </c>
      <c r="B13" s="22">
        <v>1</v>
      </c>
      <c r="C13" s="22">
        <v>1</v>
      </c>
      <c r="D13" s="22"/>
      <c r="E13" s="22"/>
      <c r="F13" s="22">
        <v>2</v>
      </c>
      <c r="G13" s="22">
        <v>2</v>
      </c>
      <c r="H13" s="22"/>
      <c r="I13" s="22"/>
      <c r="J13" s="22"/>
      <c r="K13" s="22"/>
      <c r="L13" s="22"/>
      <c r="M13" s="22"/>
      <c r="N13" s="22">
        <v>2</v>
      </c>
      <c r="O13" s="22">
        <v>1</v>
      </c>
      <c r="P13" s="22"/>
      <c r="Q13" s="22"/>
      <c r="R13" s="22"/>
      <c r="S13" s="24"/>
      <c r="T13" s="30"/>
      <c r="U13" s="6"/>
      <c r="V13" s="26"/>
      <c r="W13" s="27"/>
      <c r="X13" s="28"/>
      <c r="Y13" s="12"/>
    </row>
    <row r="14" spans="1:25" ht="69" customHeight="1">
      <c r="A14" s="6" t="s">
        <v>30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5"/>
      <c r="R14" s="35"/>
      <c r="S14" s="36"/>
      <c r="T14" s="33"/>
      <c r="U14" s="29"/>
      <c r="V14" s="37"/>
      <c r="W14" s="27"/>
      <c r="X14" s="17"/>
      <c r="Y14" s="13"/>
    </row>
    <row r="15" spans="1:25" ht="48" customHeight="1">
      <c r="A15" s="26" t="s">
        <v>39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2"/>
      <c r="R15" s="22"/>
      <c r="S15" s="19"/>
      <c r="T15" s="34"/>
      <c r="U15" s="27"/>
      <c r="V15" s="27"/>
      <c r="W15" s="27"/>
      <c r="X15" s="17"/>
      <c r="Y15" s="13"/>
    </row>
    <row r="16" spans="1:25" ht="45" customHeight="1">
      <c r="A16" s="26" t="s">
        <v>41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8"/>
      <c r="T16" s="39"/>
      <c r="U16" s="40"/>
      <c r="V16" s="42"/>
      <c r="W16" s="27"/>
      <c r="X16" s="17"/>
      <c r="Y16" s="13"/>
    </row>
    <row r="17" spans="1:25" ht="44.25" customHeight="1">
      <c r="A17" s="26" t="s">
        <v>37</v>
      </c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0"/>
      <c r="R17" s="20"/>
      <c r="S17" s="38"/>
      <c r="T17" s="39"/>
      <c r="U17" s="40"/>
      <c r="V17" s="41"/>
      <c r="W17" s="27"/>
      <c r="X17" s="17"/>
      <c r="Y17" s="13"/>
    </row>
    <row r="18" spans="1:25" ht="35.25" customHeight="1">
      <c r="A18" s="26" t="s">
        <v>38</v>
      </c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0"/>
      <c r="S18" s="19"/>
      <c r="T18" s="34"/>
      <c r="U18" s="27"/>
      <c r="V18" s="32"/>
      <c r="W18" s="27"/>
      <c r="X18" s="17"/>
      <c r="Y18" s="13"/>
    </row>
    <row r="19" spans="1:25" ht="15.75">
      <c r="A19" s="7" t="s">
        <v>20</v>
      </c>
      <c r="B19" s="31">
        <f>SUM(B11:B18)</f>
        <v>2</v>
      </c>
      <c r="C19" s="31">
        <f>SUM(C11:C18)</f>
        <v>2</v>
      </c>
      <c r="D19" s="31">
        <f>SUM(D11:D18)</f>
        <v>0</v>
      </c>
      <c r="E19" s="31">
        <f>SUM(E11:E18)</f>
        <v>0</v>
      </c>
      <c r="F19" s="31">
        <f aca="true" t="shared" si="0" ref="F19:Q19">SUM(F11:F18)</f>
        <v>4</v>
      </c>
      <c r="G19" s="31">
        <f t="shared" si="0"/>
        <v>4</v>
      </c>
      <c r="H19" s="31">
        <f t="shared" si="0"/>
        <v>0</v>
      </c>
      <c r="I19" s="31">
        <f t="shared" si="0"/>
        <v>0</v>
      </c>
      <c r="J19" s="31">
        <f t="shared" si="0"/>
        <v>0</v>
      </c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4</v>
      </c>
      <c r="O19" s="31">
        <f>SUM(O11:O18)</f>
        <v>2</v>
      </c>
      <c r="P19" s="31">
        <f t="shared" si="0"/>
        <v>0</v>
      </c>
      <c r="Q19" s="31">
        <f t="shared" si="0"/>
        <v>0</v>
      </c>
      <c r="R19" s="31">
        <f aca="true" t="shared" si="1" ref="R19:W19">SUM(R11:R18)</f>
        <v>0</v>
      </c>
      <c r="S19" s="31">
        <f t="shared" si="1"/>
        <v>0</v>
      </c>
      <c r="T19" s="31">
        <f t="shared" si="1"/>
        <v>0</v>
      </c>
      <c r="U19" s="31">
        <f t="shared" si="1"/>
        <v>0</v>
      </c>
      <c r="V19" s="31">
        <f t="shared" si="1"/>
        <v>0</v>
      </c>
      <c r="W19" s="31">
        <f t="shared" si="1"/>
        <v>0</v>
      </c>
      <c r="X19" s="14"/>
      <c r="Y19" s="11"/>
    </row>
    <row r="20" spans="1:25" ht="16.5" customHeight="1">
      <c r="A20" s="60" t="s">
        <v>21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62"/>
      <c r="S20" s="62"/>
      <c r="T20" s="62"/>
      <c r="U20" s="61"/>
      <c r="V20" s="61"/>
      <c r="W20" s="62"/>
      <c r="X20" s="63"/>
      <c r="Y20" s="16">
        <f>B19+D19+F19+H19+J19+L19+N19+P19</f>
        <v>10</v>
      </c>
    </row>
    <row r="21" spans="1:25" ht="16.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15">
        <f>C19+E19+G19+I19+K19+M19+O19</f>
        <v>8</v>
      </c>
    </row>
    <row r="22" spans="1:25" ht="16.5" customHeight="1">
      <c r="A22" s="44" t="s">
        <v>22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8">
        <v>2520</v>
      </c>
    </row>
    <row r="23" spans="1:25" ht="16.5" customHeight="1">
      <c r="A23" s="44" t="s">
        <v>33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1">
        <v>18990</v>
      </c>
    </row>
    <row r="24" spans="1:26" ht="16.5" customHeight="1">
      <c r="A24" s="64" t="s">
        <v>34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  <c r="Y24" s="21">
        <v>103055</v>
      </c>
      <c r="Z24" s="43"/>
    </row>
    <row r="25" spans="1:26" ht="16.5" customHeight="1">
      <c r="A25" s="44" t="s">
        <v>25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1">
        <v>5604</v>
      </c>
      <c r="Z25" s="43"/>
    </row>
    <row r="27" spans="6:7" ht="12.75">
      <c r="F27" s="9"/>
      <c r="G27" s="18"/>
    </row>
    <row r="28" spans="1:8" ht="12.75">
      <c r="A28" t="s">
        <v>23</v>
      </c>
      <c r="F28" s="9"/>
      <c r="H28" s="18"/>
    </row>
    <row r="29" spans="1:6" ht="12.75">
      <c r="A29" t="s">
        <v>40</v>
      </c>
      <c r="F29" s="9"/>
    </row>
    <row r="30" spans="1:6" ht="12.75">
      <c r="A30" t="s">
        <v>31</v>
      </c>
      <c r="F30" s="9"/>
    </row>
    <row r="32" ht="15">
      <c r="Y32" s="10"/>
    </row>
  </sheetData>
  <sheetProtection selectLockedCells="1" selectUnlockedCells="1"/>
  <mergeCells count="28">
    <mergeCell ref="A23:X23"/>
    <mergeCell ref="A24:X24"/>
    <mergeCell ref="W7:X8"/>
    <mergeCell ref="X9:X10"/>
    <mergeCell ref="W9:W10"/>
    <mergeCell ref="P8:Q9"/>
    <mergeCell ref="B8:C9"/>
    <mergeCell ref="D8:E9"/>
    <mergeCell ref="A21:X21"/>
    <mergeCell ref="A22:X22"/>
    <mergeCell ref="T7:T10"/>
    <mergeCell ref="Y7:Y10"/>
    <mergeCell ref="A20:X20"/>
    <mergeCell ref="F8:G9"/>
    <mergeCell ref="H8:I9"/>
    <mergeCell ref="J8:K9"/>
    <mergeCell ref="L8:M9"/>
    <mergeCell ref="N8:O9"/>
    <mergeCell ref="A25:X25"/>
    <mergeCell ref="U7:V9"/>
    <mergeCell ref="B7:Q7"/>
    <mergeCell ref="A2:Y2"/>
    <mergeCell ref="A3:Y3"/>
    <mergeCell ref="A5:Y5"/>
    <mergeCell ref="A6:A10"/>
    <mergeCell ref="B6:S6"/>
    <mergeCell ref="T6:Y6"/>
    <mergeCell ref="R7:S9"/>
  </mergeCells>
  <printOptions horizontalCentered="1"/>
  <pageMargins left="0.3541666666666667" right="0.3541666666666667" top="0.19652777777777777" bottom="0.19652777777777777" header="0.5118055555555555" footer="0.5118055555555555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C5:E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Shurakov</dc:creator>
  <cp:keywords/>
  <dc:description/>
  <cp:lastModifiedBy>Диспетчер</cp:lastModifiedBy>
  <cp:lastPrinted>2016-01-20T02:44:10Z</cp:lastPrinted>
  <dcterms:created xsi:type="dcterms:W3CDTF">2012-02-20T02:14:04Z</dcterms:created>
  <dcterms:modified xsi:type="dcterms:W3CDTF">2016-02-01T07:24:37Z</dcterms:modified>
  <cp:category/>
  <cp:version/>
  <cp:contentType/>
  <cp:contentStatus/>
</cp:coreProperties>
</file>