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35" windowHeight="8130" activeTab="1"/>
  </bookViews>
  <sheets>
    <sheet name="site" sheetId="2" r:id="rId1"/>
    <sheet name="zaezd" sheetId="1" r:id="rId2"/>
  </sheets>
  <definedNames>
    <definedName name="номер">OFFSET(site!$A$1,,,COUNTA(site!$A:$A))</definedName>
  </definedNames>
  <calcPr calcId="145621" fullCalcOnLoad="1"/>
</workbook>
</file>

<file path=xl/calcChain.xml><?xml version="1.0" encoding="utf-8"?>
<calcChain xmlns="http://schemas.openxmlformats.org/spreadsheetml/2006/main">
  <c r="B4" i="1" l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C3" i="1"/>
  <c r="D3" i="1"/>
  <c r="E3" i="1"/>
  <c r="B3" i="1"/>
  <c r="B23" i="2"/>
  <c r="A15" i="2"/>
</calcChain>
</file>

<file path=xl/sharedStrings.xml><?xml version="1.0" encoding="utf-8"?>
<sst xmlns="http://schemas.openxmlformats.org/spreadsheetml/2006/main" count="68" uniqueCount="53">
  <si>
    <t>1</t>
  </si>
  <si>
    <t>2</t>
  </si>
  <si>
    <t>3</t>
  </si>
  <si>
    <t>Белка</t>
  </si>
  <si>
    <t>Mercedes-Benz A</t>
  </si>
  <si>
    <t>1.7d</t>
  </si>
  <si>
    <t>F</t>
  </si>
  <si>
    <t>4</t>
  </si>
  <si>
    <t>Вадим</t>
  </si>
  <si>
    <t>BMW 7</t>
  </si>
  <si>
    <t>3.0</t>
  </si>
  <si>
    <t>R</t>
  </si>
  <si>
    <t>5</t>
  </si>
  <si>
    <t>6</t>
  </si>
  <si>
    <t>Георгий</t>
  </si>
  <si>
    <t>7</t>
  </si>
  <si>
    <t>8</t>
  </si>
  <si>
    <t>Анна</t>
  </si>
  <si>
    <t>9</t>
  </si>
  <si>
    <t>Фил</t>
  </si>
  <si>
    <t>10</t>
  </si>
  <si>
    <t>Meteor</t>
  </si>
  <si>
    <t>11</t>
  </si>
  <si>
    <t>12</t>
  </si>
  <si>
    <t>13</t>
  </si>
  <si>
    <t>Саша</t>
  </si>
  <si>
    <t>Citroen Xantia</t>
  </si>
  <si>
    <t>2.0d</t>
  </si>
  <si>
    <t>Маша</t>
  </si>
  <si>
    <t>Toyota Corolla GT</t>
  </si>
  <si>
    <t>1.6</t>
  </si>
  <si>
    <t>Артур Кумар</t>
  </si>
  <si>
    <t>Mitsubishi Lancer Station</t>
  </si>
  <si>
    <t>1.8</t>
  </si>
  <si>
    <t>16</t>
  </si>
  <si>
    <t>Сергей</t>
  </si>
  <si>
    <t>Volkswagen Jetta</t>
  </si>
  <si>
    <t>1.4</t>
  </si>
  <si>
    <t>17</t>
  </si>
  <si>
    <t>Kia Ceed</t>
  </si>
  <si>
    <t>Серега-депутат</t>
  </si>
  <si>
    <t>Mercedes-Benz E</t>
  </si>
  <si>
    <t>3.5</t>
  </si>
  <si>
    <t>A</t>
  </si>
  <si>
    <t>19</t>
  </si>
  <si>
    <t>Петр</t>
  </si>
  <si>
    <t>Skoda Fabia</t>
  </si>
  <si>
    <t>В центре королевства challenge мокрый асфальт</t>
  </si>
  <si>
    <t>#</t>
  </si>
  <si>
    <t>ник</t>
  </si>
  <si>
    <t>машина</t>
  </si>
  <si>
    <t>двс</t>
  </si>
  <si>
    <t>привод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</si>
</sst>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1"/>
      <color indexed="8"/>
      <name val="Europe_Ext"/>
    </font>
    <font>
      <b/>
      <sz val="11"/>
      <color indexed="8"/>
      <name val="Europe_Ext"/>
    </font>
    <font>
      <i/>
      <sz val="11"/>
      <color indexed="8"/>
      <name val="Europe_Ext"/>
    </font>
    <font>
      <sz val="11"/>
      <color rgb="FF333333"/>
      <name val="Europe_Ext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5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/>
  <cols>
    <col min="2" max="2" width="24.42578125" customWidth="1"/>
    <col min="3" max="3" width="41.42578125" customWidth="1"/>
    <col min="4" max="4" width="16.14062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1" t="s">
        <v>1</v>
      </c>
      <c r="B2" s="2"/>
      <c r="C2" s="2"/>
      <c r="D2" s="2"/>
      <c r="E2" s="2"/>
    </row>
    <row r="3" spans="1:5" ht="19.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13.5" customHeight="1">
      <c r="A4" s="3" t="s">
        <v>7</v>
      </c>
      <c r="B4" s="4" t="s">
        <v>8</v>
      </c>
      <c r="C4" s="4" t="s">
        <v>9</v>
      </c>
      <c r="D4" s="4" t="s">
        <v>10</v>
      </c>
      <c r="E4" s="4" t="s">
        <v>11</v>
      </c>
    </row>
    <row r="5" spans="1:5">
      <c r="A5" s="1" t="s">
        <v>12</v>
      </c>
      <c r="B5" s="2"/>
      <c r="C5" s="2"/>
      <c r="D5" s="2"/>
      <c r="E5" s="2"/>
    </row>
    <row r="6" spans="1:5" ht="14.25" customHeight="1">
      <c r="A6" s="1" t="s">
        <v>13</v>
      </c>
      <c r="B6" s="2" t="s">
        <v>14</v>
      </c>
      <c r="C6" s="2"/>
      <c r="D6" s="2"/>
      <c r="E6" s="2"/>
    </row>
    <row r="7" spans="1:5">
      <c r="A7" s="1" t="s">
        <v>15</v>
      </c>
      <c r="B7" s="2"/>
      <c r="C7" s="2"/>
      <c r="D7" s="2"/>
      <c r="E7" s="2"/>
    </row>
    <row r="8" spans="1:5">
      <c r="A8" s="1" t="s">
        <v>16</v>
      </c>
      <c r="B8" s="2" t="s">
        <v>17</v>
      </c>
      <c r="C8" s="2"/>
      <c r="D8" s="2"/>
      <c r="E8" s="2"/>
    </row>
    <row r="9" spans="1:5">
      <c r="A9" s="1" t="s">
        <v>18</v>
      </c>
      <c r="B9" s="2" t="s">
        <v>19</v>
      </c>
      <c r="C9" s="2"/>
      <c r="D9" s="2"/>
      <c r="E9" s="2"/>
    </row>
    <row r="10" spans="1:5" ht="13.5" customHeight="1">
      <c r="A10" s="1" t="s">
        <v>20</v>
      </c>
      <c r="B10" s="2" t="s">
        <v>21</v>
      </c>
      <c r="C10" s="2"/>
      <c r="D10" s="2"/>
      <c r="E10" s="2"/>
    </row>
    <row r="11" spans="1:5">
      <c r="A11" s="1" t="s">
        <v>22</v>
      </c>
      <c r="B11" s="2"/>
      <c r="C11" s="2"/>
      <c r="D11" s="2"/>
      <c r="E11" s="2"/>
    </row>
    <row r="12" spans="1:5">
      <c r="A12" s="1" t="s">
        <v>23</v>
      </c>
      <c r="B12" s="2"/>
      <c r="C12" s="2"/>
      <c r="D12" s="2"/>
      <c r="E12" s="2"/>
    </row>
    <row r="13" spans="1:5" ht="16.5" customHeight="1">
      <c r="A13" s="3" t="s">
        <v>24</v>
      </c>
      <c r="B13" s="4" t="s">
        <v>25</v>
      </c>
      <c r="C13" s="4" t="s">
        <v>26</v>
      </c>
      <c r="D13" s="4" t="s">
        <v>27</v>
      </c>
      <c r="E13" s="4" t="s">
        <v>6</v>
      </c>
    </row>
    <row r="14" spans="1:5">
      <c r="A14" s="5">
        <v>14</v>
      </c>
      <c r="B14" s="6" t="s">
        <v>28</v>
      </c>
      <c r="C14" s="6" t="s">
        <v>29</v>
      </c>
      <c r="D14" s="6" t="s">
        <v>30</v>
      </c>
      <c r="E14" s="4" t="s">
        <v>6</v>
      </c>
    </row>
    <row r="15" spans="1:5">
      <c r="A15" s="5">
        <f>15</f>
        <v>15</v>
      </c>
      <c r="B15" s="6" t="s">
        <v>31</v>
      </c>
      <c r="C15" s="6" t="s">
        <v>32</v>
      </c>
      <c r="D15" s="6" t="s">
        <v>33</v>
      </c>
      <c r="E15" s="4" t="s">
        <v>11</v>
      </c>
    </row>
    <row r="16" spans="1:5" ht="19.5" customHeight="1">
      <c r="A16" s="3" t="s">
        <v>34</v>
      </c>
      <c r="B16" s="4" t="s">
        <v>35</v>
      </c>
      <c r="C16" s="4" t="s">
        <v>36</v>
      </c>
      <c r="D16" s="4" t="s">
        <v>37</v>
      </c>
      <c r="E16" s="4" t="s">
        <v>6</v>
      </c>
    </row>
    <row r="17" spans="1:5">
      <c r="A17" s="5" t="s">
        <v>38</v>
      </c>
      <c r="B17" s="6" t="s">
        <v>25</v>
      </c>
      <c r="C17" s="6" t="s">
        <v>39</v>
      </c>
      <c r="D17" s="4" t="s">
        <v>30</v>
      </c>
      <c r="E17" s="4" t="s">
        <v>6</v>
      </c>
    </row>
    <row r="18" spans="1:5" ht="18" customHeight="1">
      <c r="A18" s="5">
        <v>18</v>
      </c>
      <c r="B18" s="6" t="s">
        <v>40</v>
      </c>
      <c r="C18" s="7" t="s">
        <v>41</v>
      </c>
      <c r="D18" s="7" t="s">
        <v>42</v>
      </c>
      <c r="E18" s="7" t="s">
        <v>43</v>
      </c>
    </row>
    <row r="19" spans="1:5">
      <c r="A19" s="5" t="s">
        <v>44</v>
      </c>
      <c r="B19" s="6" t="s">
        <v>45</v>
      </c>
      <c r="C19" s="6" t="s">
        <v>46</v>
      </c>
      <c r="D19" s="4" t="s">
        <v>30</v>
      </c>
      <c r="E19" s="4" t="s">
        <v>6</v>
      </c>
    </row>
    <row r="23" spans="1:5">
      <c r="B23" t="e">
        <f ca="1">OFFSET($A$1,,,COUNTA($A:$A))</f>
        <v>#VALUE!</v>
      </c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B14" sqref="B14"/>
    </sheetView>
  </sheetViews>
  <sheetFormatPr defaultRowHeight="15"/>
  <cols>
    <col min="2" max="2" width="28" customWidth="1"/>
    <col min="3" max="3" width="41.42578125" customWidth="1"/>
    <col min="4" max="4" width="15.42578125" customWidth="1"/>
    <col min="5" max="5" width="12.42578125" customWidth="1"/>
  </cols>
  <sheetData>
    <row r="1" spans="1:5">
      <c r="A1" s="8"/>
      <c r="B1" s="8"/>
      <c r="C1" s="8"/>
      <c r="D1" s="9" t="s">
        <v>47</v>
      </c>
      <c r="E1" s="10"/>
    </row>
    <row r="2" spans="1:5">
      <c r="A2" s="11" t="s">
        <v>48</v>
      </c>
      <c r="B2" s="11" t="s">
        <v>49</v>
      </c>
      <c r="C2" s="11" t="s">
        <v>50</v>
      </c>
      <c r="D2" s="11" t="s">
        <v>51</v>
      </c>
      <c r="E2" s="11" t="s">
        <v>52</v>
      </c>
    </row>
    <row r="3" spans="1:5">
      <c r="A3" s="12" t="s">
        <v>24</v>
      </c>
      <c r="B3" s="12" t="str">
        <f ca="1">IFERROR(INDEX(site!B$1:B$1000,MATCH(zaezd!$A3,номер,0)),"")</f>
        <v>Саша</v>
      </c>
      <c r="C3" s="12" t="str">
        <f ca="1">IFERROR(INDEX(site!C$1:C$1000,MATCH(zaezd!$A3,номер,0)),"")</f>
        <v>Citroen Xantia</v>
      </c>
      <c r="D3" s="12" t="str">
        <f ca="1">IFERROR(INDEX(site!D$1:D$1000,MATCH(zaezd!$A3,номер,0)),"")</f>
        <v>2.0d</v>
      </c>
      <c r="E3" s="12" t="str">
        <f ca="1">IFERROR(INDEX(site!E$1:E$1000,MATCH(zaezd!$A3,номер,0)),"")</f>
        <v>F</v>
      </c>
    </row>
    <row r="4" spans="1:5">
      <c r="A4" s="12" t="s">
        <v>34</v>
      </c>
      <c r="B4" s="12" t="str">
        <f ca="1">IFERROR(INDEX(site!B$1:B$1000,MATCH(zaezd!$A4,номер,0)),"")</f>
        <v>Сергей</v>
      </c>
      <c r="C4" s="12" t="str">
        <f ca="1">IFERROR(INDEX(site!C$1:C$1000,MATCH(zaezd!$A4,номер,0)),"")</f>
        <v>Volkswagen Jetta</v>
      </c>
      <c r="D4" s="12" t="str">
        <f ca="1">IFERROR(INDEX(site!D$1:D$1000,MATCH(zaezd!$A4,номер,0)),"")</f>
        <v>1.4</v>
      </c>
      <c r="E4" s="12" t="str">
        <f ca="1">IFERROR(INDEX(site!E$1:E$1000,MATCH(zaezd!$A4,номер,0)),"")</f>
        <v>F</v>
      </c>
    </row>
    <row r="5" spans="1:5">
      <c r="A5" s="12">
        <v>14</v>
      </c>
      <c r="B5" s="12" t="str">
        <f ca="1">IFERROR(INDEX(site!B$1:B$1000,MATCH(zaezd!$A5,номер,0)),"")</f>
        <v>Маша</v>
      </c>
      <c r="C5" s="12" t="str">
        <f ca="1">IFERROR(INDEX(site!C$1:C$1000,MATCH(zaezd!$A5,номер,0)),"")</f>
        <v>Toyota Corolla GT</v>
      </c>
      <c r="D5" s="12" t="str">
        <f ca="1">IFERROR(INDEX(site!D$1:D$1000,MATCH(zaezd!$A5,номер,0)),"")</f>
        <v>1.6</v>
      </c>
      <c r="E5" s="12" t="str">
        <f ca="1">IFERROR(INDEX(site!E$1:E$1000,MATCH(zaezd!$A5,номер,0)),"")</f>
        <v>F</v>
      </c>
    </row>
    <row r="6" spans="1:5">
      <c r="A6" s="12" t="s">
        <v>7</v>
      </c>
      <c r="B6" s="12" t="str">
        <f ca="1">IFERROR(INDEX(site!B$1:B$1000,MATCH(zaezd!$A6,номер,0)),"")</f>
        <v>Вадим</v>
      </c>
      <c r="C6" s="12" t="str">
        <f ca="1">IFERROR(INDEX(site!C$1:C$1000,MATCH(zaezd!$A6,номер,0)),"")</f>
        <v>BMW 7</v>
      </c>
      <c r="D6" s="12" t="str">
        <f ca="1">IFERROR(INDEX(site!D$1:D$1000,MATCH(zaezd!$A6,номер,0)),"")</f>
        <v>3.0</v>
      </c>
      <c r="E6" s="12" t="str">
        <f ca="1">IFERROR(INDEX(site!E$1:E$1000,MATCH(zaezd!$A6,номер,0)),"")</f>
        <v>R</v>
      </c>
    </row>
    <row r="7" spans="1:5">
      <c r="A7" s="12" t="s">
        <v>38</v>
      </c>
      <c r="B7" s="12" t="str">
        <f ca="1">IFERROR(INDEX(site!B$1:B$1000,MATCH(zaezd!$A7,номер,0)),"")</f>
        <v>Саша</v>
      </c>
      <c r="C7" s="12" t="str">
        <f ca="1">IFERROR(INDEX(site!C$1:C$1000,MATCH(zaezd!$A7,номер,0)),"")</f>
        <v>Kia Ceed</v>
      </c>
      <c r="D7" s="12" t="str">
        <f ca="1">IFERROR(INDEX(site!D$1:D$1000,MATCH(zaezd!$A7,номер,0)),"")</f>
        <v>1.6</v>
      </c>
      <c r="E7" s="12" t="str">
        <f ca="1">IFERROR(INDEX(site!E$1:E$1000,MATCH(zaezd!$A7,номер,0)),"")</f>
        <v>F</v>
      </c>
    </row>
    <row r="8" spans="1:5">
      <c r="A8" s="12" t="s">
        <v>34</v>
      </c>
      <c r="B8" s="12" t="str">
        <f ca="1">IFERROR(INDEX(site!B$1:B$1000,MATCH(zaezd!$A8,номер,0)),"")</f>
        <v>Сергей</v>
      </c>
      <c r="C8" s="12" t="str">
        <f ca="1">IFERROR(INDEX(site!C$1:C$1000,MATCH(zaezd!$A8,номер,0)),"")</f>
        <v>Volkswagen Jetta</v>
      </c>
      <c r="D8" s="12" t="str">
        <f ca="1">IFERROR(INDEX(site!D$1:D$1000,MATCH(zaezd!$A8,номер,0)),"")</f>
        <v>1.4</v>
      </c>
      <c r="E8" s="12" t="str">
        <f ca="1">IFERROR(INDEX(site!E$1:E$1000,MATCH(zaezd!$A8,номер,0)),"")</f>
        <v>F</v>
      </c>
    </row>
    <row r="9" spans="1:5">
      <c r="A9" s="12">
        <v>15</v>
      </c>
      <c r="B9" s="12" t="str">
        <f ca="1">IFERROR(INDEX(site!B$1:B$1000,MATCH(zaezd!$A9,номер,0)),"")</f>
        <v>Артур Кумар</v>
      </c>
      <c r="C9" s="12" t="str">
        <f ca="1">IFERROR(INDEX(site!C$1:C$1000,MATCH(zaezd!$A9,номер,0)),"")</f>
        <v>Mitsubishi Lancer Station</v>
      </c>
      <c r="D9" s="12" t="str">
        <f ca="1">IFERROR(INDEX(site!D$1:D$1000,MATCH(zaezd!$A9,номер,0)),"")</f>
        <v>1.8</v>
      </c>
      <c r="E9" s="12" t="str">
        <f ca="1">IFERROR(INDEX(site!E$1:E$1000,MATCH(zaezd!$A9,номер,0)),"")</f>
        <v>R</v>
      </c>
    </row>
    <row r="10" spans="1:5">
      <c r="A10" s="12" t="s">
        <v>1</v>
      </c>
      <c r="B10" s="12">
        <f ca="1">IFERROR(INDEX(site!B$1:B$1000,MATCH(zaezd!$A10,номер,0)),"")</f>
        <v>0</v>
      </c>
      <c r="C10" s="12">
        <f ca="1">IFERROR(INDEX(site!C$1:C$1000,MATCH(zaezd!$A10,номер,0)),"")</f>
        <v>0</v>
      </c>
      <c r="D10" s="12">
        <f ca="1">IFERROR(INDEX(site!D$1:D$1000,MATCH(zaezd!$A10,номер,0)),"")</f>
        <v>0</v>
      </c>
      <c r="E10" s="12">
        <f ca="1">IFERROR(INDEX(site!E$1:E$1000,MATCH(zaezd!$A10,номер,0)),"")</f>
        <v>0</v>
      </c>
    </row>
    <row r="11" spans="1:5">
      <c r="A11" s="12"/>
    </row>
    <row r="12" spans="1:5">
      <c r="A12" s="12"/>
    </row>
    <row r="13" spans="1:5">
      <c r="A13" s="12"/>
    </row>
    <row r="14" spans="1:5">
      <c r="A14" s="12"/>
    </row>
    <row r="15" spans="1:5">
      <c r="A15" s="12"/>
    </row>
    <row r="16" spans="1:5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1">
      <c r="A40" s="12"/>
    </row>
    <row r="41" spans="1:1">
      <c r="A41" s="12"/>
    </row>
    <row r="42" spans="1:1">
      <c r="A42" s="12"/>
    </row>
    <row r="43" spans="1:1">
      <c r="A43" s="12"/>
    </row>
    <row r="44" spans="1:1">
      <c r="A44" s="12"/>
    </row>
    <row r="45" spans="1:1">
      <c r="A45" s="12"/>
    </row>
    <row r="46" spans="1:1">
      <c r="A46" s="12"/>
    </row>
    <row r="47" spans="1:1">
      <c r="A47" s="12"/>
    </row>
    <row r="48" spans="1:1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2"/>
    </row>
    <row r="59" spans="1:1">
      <c r="A59" s="12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</sheetData>
  <dataValidations count="1">
    <dataValidation type="list" allowBlank="1" showInputMessage="1" showErrorMessage="1" sqref="A3:A75">
      <formula1>номер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site</vt:lpstr>
      <vt:lpstr>zaezd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2016-02-04T08:39:07Z</dcterms:created>
  <dcterms:modified xsi:type="dcterms:W3CDTF">2016-02-04T08:59:42Z</dcterms:modified>
</cp:coreProperties>
</file>