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270" activeTab="1"/>
  </bookViews>
  <sheets>
    <sheet name="Лазер" sheetId="4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3" i="4"/>
  <c r="C14" s="1"/>
  <c r="C11"/>
  <c r="C12" l="1"/>
  <c r="C15" s="1"/>
</calcChain>
</file>

<file path=xl/sharedStrings.xml><?xml version="1.0" encoding="utf-8"?>
<sst xmlns="http://schemas.openxmlformats.org/spreadsheetml/2006/main" count="14" uniqueCount="11">
  <si>
    <t>Толщина реза, мм</t>
  </si>
  <si>
    <t>Длина контура реза, м</t>
  </si>
  <si>
    <t>Число врезаний</t>
  </si>
  <si>
    <t>Скорость резания, м/мин</t>
  </si>
  <si>
    <t>Время резания, ч</t>
  </si>
  <si>
    <t>Углеродистые стали</t>
  </si>
  <si>
    <t>Коррозионно-стойкие стали</t>
  </si>
  <si>
    <t>Алюминий</t>
  </si>
  <si>
    <t>Время врезания, с</t>
  </si>
  <si>
    <t>Норма времени на резку</t>
  </si>
  <si>
    <t>Время одного врезания, 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</si>
</sst>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2" fontId="0" fillId="0" borderId="0" xfId="0" applyNumberFormat="1"/>
    <xf numFmtId="0" fontId="0" fillId="2" borderId="1" xfId="0" applyFill="1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0" fontId="1" fillId="0" borderId="0" xfId="0" applyFont="1"/>
    <xf numFmtId="0" fontId="0" fillId="0" borderId="4" xfId="0" applyBorder="1"/>
    <xf numFmtId="0" fontId="0" fillId="0" borderId="3" xfId="0" applyBorder="1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1"/>
          <c:order val="0"/>
          <c:tx>
            <c:v>Зависимость скорости резания от t</c:v>
          </c:tx>
          <c:marker>
            <c:symbol val="none"/>
          </c:marker>
          <c:cat>
            <c:numRef>
              <c:f>(Лист3!$C$3,Лист3!$C$8,Лист3!$C$15,Лист3!$C$19,Лист3!$C$23,Лист3!$C$27,Лист3!$C$31,Лист3!$C$34)</c:f>
              <c:numCache>
                <c:formatCode>General</c:formatCode>
                <c:ptCount val="8"/>
                <c:pt idx="0">
                  <c:v>0.75</c:v>
                </c:pt>
              </c:numCache>
            </c:numRef>
          </c:cat>
          <c:val>
            <c:numRef>
              <c:f>(Лист3!$B$3,Лист3!$B$8,Лист3!$B$15,Лист3!$B$19,Лист3!$B$23,Лист3!$B$27,Лист3!$B$31,Лист3!$B$34,Лист3!$B$37)</c:f>
              <c:numCache>
                <c:formatCode>General</c:formatCode>
                <c:ptCount val="9"/>
                <c:pt idx="0">
                  <c:v>19.100000000000001</c:v>
                </c:pt>
                <c:pt idx="1">
                  <c:v>14</c:v>
                </c:pt>
                <c:pt idx="2">
                  <c:v>8</c:v>
                </c:pt>
                <c:pt idx="3">
                  <c:v>5.5</c:v>
                </c:pt>
                <c:pt idx="4">
                  <c:v>4</c:v>
                </c:pt>
                <c:pt idx="5">
                  <c:v>2.5</c:v>
                </c:pt>
                <c:pt idx="6">
                  <c:v>1.6</c:v>
                </c:pt>
                <c:pt idx="7">
                  <c:v>1.4</c:v>
                </c:pt>
                <c:pt idx="8">
                  <c:v>0.9</c:v>
                </c:pt>
              </c:numCache>
            </c:numRef>
          </c:val>
          <c:smooth val="1"/>
        </c:ser>
        <c:marker val="1"/>
        <c:axId val="78551296"/>
        <c:axId val="78549760"/>
      </c:lineChart>
      <c:valAx>
        <c:axId val="78549760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78551296"/>
        <c:crosses val="autoZero"/>
        <c:crossBetween val="between"/>
      </c:valAx>
      <c:catAx>
        <c:axId val="78551296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78549760"/>
        <c:crosses val="autoZero"/>
        <c:auto val="1"/>
        <c:lblAlgn val="ctr"/>
        <c:lblOffset val="100"/>
      </c:catAx>
      <c:spPr>
        <a:noFill/>
        <a:ln cmpd="dbl"/>
        <a:effectLst>
          <a:innerShdw blurRad="1270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c:spPr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37</xdr:row>
      <xdr:rowOff>180975</xdr:rowOff>
    </xdr:from>
    <xdr:to>
      <xdr:col>10</xdr:col>
      <xdr:colOff>342899</xdr:colOff>
      <xdr:row>60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N21"/>
  <sheetViews>
    <sheetView workbookViewId="0">
      <selection activeCell="C4" sqref="C4"/>
    </sheetView>
  </sheetViews>
  <sheetFormatPr defaultRowHeight="15"/>
  <cols>
    <col min="2" max="2" width="26" customWidth="1"/>
    <col min="5" max="5" width="24.5703125" bestFit="1" customWidth="1"/>
    <col min="8" max="8" width="24.5703125" bestFit="1" customWidth="1"/>
  </cols>
  <sheetData>
    <row r="2" spans="2:12">
      <c r="B2" s="8" t="s">
        <v>5</v>
      </c>
      <c r="E2" s="8" t="s">
        <v>6</v>
      </c>
      <c r="H2" s="8" t="s">
        <v>7</v>
      </c>
    </row>
    <row r="3" spans="2:12">
      <c r="B3" s="1" t="s">
        <v>1</v>
      </c>
      <c r="C3" s="4">
        <v>1.5</v>
      </c>
      <c r="E3" s="1"/>
      <c r="F3" s="4"/>
      <c r="H3" s="1"/>
      <c r="I3" s="4"/>
    </row>
    <row r="4" spans="2:12">
      <c r="B4" s="1" t="s">
        <v>0</v>
      </c>
      <c r="C4" s="4">
        <v>3</v>
      </c>
      <c r="E4" s="1"/>
      <c r="F4" s="4"/>
      <c r="H4" s="1"/>
      <c r="I4" s="4"/>
    </row>
    <row r="5" spans="2:12">
      <c r="B5" s="7" t="s">
        <v>2</v>
      </c>
      <c r="C5" s="4">
        <v>5</v>
      </c>
      <c r="E5" s="7"/>
      <c r="F5" s="4"/>
      <c r="H5" s="7"/>
      <c r="I5" s="4"/>
    </row>
    <row r="6" spans="2:12">
      <c r="B6" s="6"/>
      <c r="C6" s="6"/>
      <c r="E6" s="6"/>
      <c r="F6" s="6"/>
      <c r="H6" s="6"/>
      <c r="I6" s="6"/>
    </row>
    <row r="7" spans="2:12">
      <c r="B7" s="6"/>
      <c r="C7" s="6"/>
      <c r="E7" s="6"/>
      <c r="F7" s="6"/>
      <c r="H7" s="6"/>
      <c r="I7" s="6"/>
      <c r="L7" s="11"/>
    </row>
    <row r="8" spans="2:12">
      <c r="B8" s="6"/>
      <c r="C8" s="6"/>
      <c r="E8" s="6"/>
      <c r="F8" s="6"/>
      <c r="H8" s="6"/>
      <c r="I8" s="6"/>
    </row>
    <row r="9" spans="2:12">
      <c r="B9" s="6"/>
      <c r="C9" s="6"/>
      <c r="E9" s="6"/>
      <c r="F9" s="6"/>
      <c r="H9" s="6"/>
      <c r="I9" s="6"/>
    </row>
    <row r="10" spans="2:12">
      <c r="B10" s="6"/>
      <c r="C10" s="6"/>
      <c r="E10" s="6"/>
      <c r="F10" s="6"/>
      <c r="H10" s="6"/>
      <c r="I10" s="6"/>
    </row>
    <row r="11" spans="2:12">
      <c r="B11" s="1" t="s">
        <v>3</v>
      </c>
      <c r="C11" s="1">
        <f>SUMIF(Лист3!B3:B37,C4,Лист3!C3:C37)</f>
        <v>0</v>
      </c>
      <c r="E11" s="1"/>
      <c r="F11" s="1"/>
      <c r="H11" s="1"/>
      <c r="I11" s="12"/>
    </row>
    <row r="12" spans="2:12">
      <c r="B12" s="1" t="s">
        <v>4</v>
      </c>
      <c r="C12" s="1" t="e">
        <f>C3/C11/60</f>
        <v>#DIV/0!</v>
      </c>
      <c r="E12" s="1"/>
      <c r="F12" s="1"/>
      <c r="H12" s="1"/>
      <c r="I12" s="12"/>
    </row>
    <row r="13" spans="2:12">
      <c r="B13" s="1" t="s">
        <v>10</v>
      </c>
      <c r="C13" s="1">
        <f>IF(C4&lt;2,1,2)</f>
        <v>2</v>
      </c>
      <c r="E13" s="1"/>
      <c r="F13" s="1"/>
      <c r="H13" s="1"/>
      <c r="I13" s="1"/>
    </row>
    <row r="14" spans="2:12" ht="15.75" thickBot="1">
      <c r="B14" s="1" t="s">
        <v>8</v>
      </c>
      <c r="C14" s="5">
        <f>C13*C5</f>
        <v>10</v>
      </c>
      <c r="E14" s="1"/>
      <c r="F14" s="5"/>
      <c r="H14" s="1"/>
      <c r="I14" s="13"/>
    </row>
    <row r="15" spans="2:12" ht="15.75" thickBot="1">
      <c r="B15" s="9" t="s">
        <v>9</v>
      </c>
      <c r="C15" s="10" t="e">
        <f>(C14/3600)+C12</f>
        <v>#DIV/0!</v>
      </c>
      <c r="E15" s="9"/>
      <c r="F15" s="10"/>
      <c r="H15" s="9"/>
      <c r="I15" s="14"/>
    </row>
    <row r="20" spans="14:14">
      <c r="N20" s="15"/>
    </row>
    <row r="21" spans="14:14">
      <c r="N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Q43"/>
  <sheetViews>
    <sheetView tabSelected="1" topLeftCell="A13" workbookViewId="0">
      <selection activeCell="F24" sqref="F24"/>
    </sheetView>
  </sheetViews>
  <sheetFormatPr defaultRowHeight="15"/>
  <cols>
    <col min="2" max="2" width="17.85546875" customWidth="1"/>
    <col min="3" max="3" width="22.7109375" customWidth="1"/>
  </cols>
  <sheetData>
    <row r="1" spans="2:17">
      <c r="B1" t="s">
        <v>5</v>
      </c>
    </row>
    <row r="2" spans="2:17">
      <c r="B2" t="s">
        <v>0</v>
      </c>
      <c r="C2" t="s">
        <v>3</v>
      </c>
    </row>
    <row r="3" spans="2:17">
      <c r="B3" s="4">
        <v>19.100000000000001</v>
      </c>
      <c r="C3" s="4">
        <v>0.75</v>
      </c>
      <c r="D3" s="1"/>
      <c r="H3" s="1"/>
      <c r="I3" s="1"/>
      <c r="J3" s="1"/>
      <c r="K3" s="1"/>
      <c r="N3" s="1"/>
      <c r="O3" s="1"/>
      <c r="P3" s="1"/>
      <c r="Q3" s="1"/>
    </row>
    <row r="4" spans="2:17">
      <c r="B4" s="1">
        <v>18</v>
      </c>
      <c r="C4" s="1"/>
      <c r="D4" s="1"/>
      <c r="H4" s="1"/>
      <c r="I4" s="1"/>
      <c r="J4" s="1"/>
      <c r="K4" s="1"/>
      <c r="N4" s="1"/>
      <c r="O4" s="1"/>
      <c r="P4" s="1"/>
      <c r="Q4" s="1"/>
    </row>
    <row r="5" spans="2:17">
      <c r="B5" s="1">
        <v>16</v>
      </c>
      <c r="C5" s="1"/>
      <c r="D5" s="1"/>
      <c r="H5" s="1"/>
      <c r="I5" s="1"/>
      <c r="J5" s="1"/>
      <c r="K5" s="1"/>
      <c r="N5" s="1"/>
      <c r="O5" s="1"/>
      <c r="P5" s="1"/>
      <c r="Q5" s="1"/>
    </row>
    <row r="6" spans="2:17">
      <c r="B6" s="4">
        <v>15.9</v>
      </c>
      <c r="C6" s="4">
        <v>0.9</v>
      </c>
      <c r="D6" s="1"/>
      <c r="H6" s="1"/>
      <c r="I6" s="1"/>
      <c r="J6" s="1"/>
      <c r="K6" s="1"/>
      <c r="N6" s="1"/>
      <c r="O6" s="1"/>
      <c r="P6" s="1"/>
      <c r="Q6" s="1"/>
    </row>
    <row r="7" spans="2:17">
      <c r="B7" s="1">
        <v>15</v>
      </c>
      <c r="C7" s="1"/>
      <c r="D7" s="1"/>
      <c r="H7" s="1"/>
      <c r="I7" s="1"/>
      <c r="J7" s="1"/>
      <c r="K7" s="1"/>
      <c r="N7" s="1"/>
      <c r="O7" s="1"/>
      <c r="P7" s="1"/>
      <c r="Q7" s="1"/>
    </row>
    <row r="8" spans="2:17">
      <c r="B8" s="1">
        <v>14</v>
      </c>
      <c r="C8" s="1"/>
      <c r="D8" s="1"/>
      <c r="H8" s="1"/>
      <c r="I8" s="1"/>
      <c r="J8" s="1"/>
      <c r="K8" s="1"/>
      <c r="N8" s="1"/>
      <c r="O8" s="1"/>
      <c r="P8" s="1"/>
      <c r="Q8" s="1"/>
    </row>
    <row r="9" spans="2:17">
      <c r="B9" s="4">
        <v>12.7</v>
      </c>
      <c r="C9" s="4">
        <v>1.2</v>
      </c>
      <c r="D9" s="1"/>
      <c r="H9" s="1"/>
      <c r="I9" s="1"/>
      <c r="J9" s="1"/>
      <c r="K9" s="1"/>
      <c r="N9" s="1"/>
      <c r="O9" s="1"/>
      <c r="P9" s="1"/>
      <c r="Q9" s="1"/>
    </row>
    <row r="10" spans="2:17">
      <c r="B10" s="1">
        <v>12</v>
      </c>
      <c r="C10" s="1"/>
      <c r="D10" s="1"/>
      <c r="H10" s="1"/>
      <c r="I10" s="1"/>
      <c r="J10" s="1"/>
      <c r="K10" s="1"/>
      <c r="N10" s="1"/>
      <c r="O10" s="1"/>
      <c r="P10" s="1"/>
      <c r="Q10" s="1"/>
    </row>
    <row r="11" spans="2:17">
      <c r="B11" s="1">
        <v>10</v>
      </c>
      <c r="C11" s="1"/>
      <c r="D11" s="1"/>
      <c r="H11" s="1"/>
      <c r="I11" s="1"/>
      <c r="J11" s="1"/>
      <c r="K11" s="1"/>
      <c r="N11" s="1"/>
      <c r="O11" s="1"/>
      <c r="P11" s="1"/>
      <c r="Q11" s="1"/>
    </row>
    <row r="12" spans="2:17">
      <c r="B12" s="4">
        <v>9.4</v>
      </c>
      <c r="C12" s="4">
        <v>1.6</v>
      </c>
      <c r="D12" s="1"/>
      <c r="H12" s="1"/>
      <c r="I12" s="1"/>
      <c r="J12" s="1"/>
      <c r="K12" s="1"/>
      <c r="N12" s="1"/>
      <c r="O12" s="1"/>
      <c r="P12" s="1"/>
      <c r="Q12" s="1"/>
    </row>
    <row r="13" spans="2:17">
      <c r="B13" s="1">
        <v>9.5</v>
      </c>
      <c r="C13" s="1"/>
      <c r="D13" s="1"/>
      <c r="H13" s="1"/>
      <c r="I13" s="1"/>
      <c r="J13" s="1"/>
      <c r="K13" s="1"/>
      <c r="N13" s="1"/>
      <c r="O13" s="1"/>
      <c r="P13" s="1"/>
      <c r="Q13" s="1"/>
    </row>
    <row r="14" spans="2:17">
      <c r="B14" s="1">
        <v>9</v>
      </c>
      <c r="C14" s="1"/>
      <c r="D14" s="1"/>
      <c r="H14" s="1"/>
      <c r="I14" s="1"/>
      <c r="J14" s="1"/>
      <c r="K14" s="1"/>
      <c r="N14" s="1"/>
      <c r="O14" s="1"/>
      <c r="P14" s="1"/>
      <c r="Q14" s="1"/>
    </row>
    <row r="15" spans="2:17">
      <c r="B15" s="1">
        <v>8</v>
      </c>
      <c r="C15" s="1"/>
      <c r="D15" s="1"/>
      <c r="H15" s="1"/>
      <c r="I15" s="1"/>
      <c r="J15" s="1"/>
      <c r="K15" s="1"/>
      <c r="N15" s="1"/>
      <c r="O15" s="1"/>
      <c r="P15" s="1"/>
      <c r="Q15" s="1"/>
    </row>
    <row r="16" spans="2:17">
      <c r="B16" s="1">
        <v>6.5</v>
      </c>
      <c r="C16" s="1"/>
      <c r="D16" s="1"/>
      <c r="H16" s="1"/>
      <c r="I16" s="1"/>
      <c r="J16" s="1"/>
      <c r="K16" s="1"/>
      <c r="N16" s="1"/>
      <c r="O16" s="1"/>
      <c r="P16" s="1"/>
      <c r="Q16" s="1"/>
    </row>
    <row r="17" spans="2:17">
      <c r="B17" s="4">
        <v>6.25</v>
      </c>
      <c r="C17" s="4">
        <v>2.5</v>
      </c>
      <c r="D17" s="1"/>
      <c r="H17" s="1"/>
      <c r="I17" s="1"/>
      <c r="J17" s="1"/>
      <c r="K17" s="1"/>
      <c r="N17" s="1"/>
      <c r="O17" s="1"/>
      <c r="P17" s="1"/>
      <c r="Q17" s="1"/>
    </row>
    <row r="18" spans="2:17">
      <c r="B18" s="1">
        <v>6</v>
      </c>
      <c r="C18" s="1"/>
      <c r="D18" s="1"/>
      <c r="H18" s="1"/>
      <c r="I18" s="1"/>
      <c r="J18" s="1"/>
      <c r="K18" s="1"/>
      <c r="N18" s="1"/>
      <c r="O18" s="1"/>
      <c r="P18" s="1"/>
      <c r="Q18" s="1"/>
    </row>
    <row r="19" spans="2:17">
      <c r="B19" s="1">
        <v>5.5</v>
      </c>
      <c r="C19" s="1"/>
      <c r="D19" s="1"/>
      <c r="H19" s="1"/>
      <c r="I19" s="1"/>
      <c r="J19" s="1"/>
      <c r="K19" s="1"/>
      <c r="N19" s="1"/>
      <c r="O19" s="1"/>
      <c r="P19" s="1"/>
      <c r="Q19" s="1"/>
    </row>
    <row r="20" spans="2:17">
      <c r="B20" s="1">
        <v>5</v>
      </c>
      <c r="C20" s="1"/>
      <c r="D20" s="1"/>
      <c r="H20" s="1"/>
      <c r="I20" s="1"/>
      <c r="J20" s="1"/>
      <c r="K20" s="1"/>
      <c r="N20" s="1"/>
      <c r="O20" s="1"/>
      <c r="P20" s="1"/>
      <c r="Q20" s="1"/>
    </row>
    <row r="21" spans="2:17">
      <c r="B21" s="4">
        <v>4.7</v>
      </c>
      <c r="C21" s="4">
        <v>3.2</v>
      </c>
      <c r="D21" s="1"/>
      <c r="H21" s="1"/>
      <c r="I21" s="1"/>
      <c r="J21" s="1"/>
      <c r="K21" s="1"/>
      <c r="N21" s="1"/>
      <c r="O21" s="1"/>
      <c r="P21" s="1"/>
      <c r="Q21" s="1"/>
    </row>
    <row r="22" spans="2:17">
      <c r="B22" s="1">
        <v>4.5</v>
      </c>
      <c r="C22" s="1"/>
      <c r="D22" s="1"/>
      <c r="H22" s="1"/>
      <c r="I22" s="1"/>
      <c r="J22" s="1"/>
      <c r="K22" s="1"/>
    </row>
    <row r="23" spans="2:17">
      <c r="B23" s="1">
        <v>4</v>
      </c>
      <c r="C23" s="1"/>
      <c r="D23" s="1"/>
      <c r="H23" s="1"/>
      <c r="I23" s="1"/>
      <c r="J23" s="1"/>
      <c r="K23" s="1"/>
    </row>
    <row r="24" spans="2:17">
      <c r="B24" s="1">
        <v>3.5</v>
      </c>
      <c r="C24" s="1"/>
      <c r="D24" s="1"/>
      <c r="H24" s="1"/>
      <c r="I24" s="1"/>
      <c r="J24" s="1"/>
      <c r="K24" s="1"/>
    </row>
    <row r="25" spans="2:17">
      <c r="B25" s="4">
        <v>3.1</v>
      </c>
      <c r="C25" s="4">
        <v>4.2</v>
      </c>
      <c r="D25" s="1"/>
      <c r="L25" s="3"/>
    </row>
    <row r="26" spans="2:17">
      <c r="B26" s="1">
        <v>3</v>
      </c>
      <c r="C26" s="1"/>
      <c r="D26" s="1"/>
      <c r="L26" s="3"/>
    </row>
    <row r="27" spans="2:17">
      <c r="B27" s="1">
        <v>2.5</v>
      </c>
      <c r="C27" s="1"/>
      <c r="D27" s="1"/>
      <c r="L27" s="3"/>
    </row>
    <row r="28" spans="2:17">
      <c r="B28" s="1">
        <v>2</v>
      </c>
      <c r="C28" s="1"/>
      <c r="D28" s="1"/>
      <c r="L28" s="3"/>
    </row>
    <row r="29" spans="2:17">
      <c r="B29" s="1">
        <v>1.9</v>
      </c>
      <c r="C29" s="1"/>
      <c r="D29" s="1"/>
      <c r="L29" s="3"/>
    </row>
    <row r="30" spans="2:17">
      <c r="B30" s="1">
        <v>1.8</v>
      </c>
      <c r="C30" s="1"/>
      <c r="D30" s="1"/>
      <c r="L30" s="3"/>
    </row>
    <row r="31" spans="2:17">
      <c r="B31" s="1">
        <v>1.6</v>
      </c>
      <c r="C31" s="1"/>
      <c r="D31" s="1"/>
      <c r="L31" s="3"/>
    </row>
    <row r="32" spans="2:17">
      <c r="B32" s="4">
        <v>1.52</v>
      </c>
      <c r="C32" s="4">
        <v>7.5</v>
      </c>
      <c r="D32" s="1"/>
      <c r="L32" s="3"/>
    </row>
    <row r="33" spans="2:12">
      <c r="B33" s="1">
        <v>1.5</v>
      </c>
      <c r="C33" s="1"/>
      <c r="D33" s="1"/>
      <c r="L33" s="3"/>
    </row>
    <row r="34" spans="2:12">
      <c r="B34" s="1">
        <v>1.4</v>
      </c>
      <c r="C34" s="1"/>
      <c r="D34" s="1"/>
    </row>
    <row r="35" spans="2:12">
      <c r="B35" s="1">
        <v>1.2</v>
      </c>
      <c r="C35" s="1"/>
      <c r="D35" s="1"/>
    </row>
    <row r="36" spans="2:12">
      <c r="B36" s="1">
        <v>1</v>
      </c>
      <c r="C36" s="1"/>
      <c r="D36" s="1"/>
    </row>
    <row r="37" spans="2:12">
      <c r="B37" s="4">
        <v>0.9</v>
      </c>
      <c r="C37" s="4">
        <v>10</v>
      </c>
      <c r="D37" s="1"/>
    </row>
    <row r="38" spans="2:12">
      <c r="B38" s="2"/>
      <c r="C38" s="2"/>
      <c r="D38" s="2"/>
    </row>
    <row r="39" spans="2:12">
      <c r="B39" s="2"/>
      <c r="C39" s="2"/>
      <c r="D39" s="2"/>
    </row>
    <row r="40" spans="2:12">
      <c r="B40" s="2"/>
      <c r="C40" s="2"/>
      <c r="D40" s="2"/>
    </row>
    <row r="41" spans="2:12">
      <c r="B41" s="2"/>
      <c r="C41" s="2"/>
      <c r="D41" s="2"/>
    </row>
    <row r="42" spans="2:12">
      <c r="B42" s="2"/>
      <c r="C42" s="2"/>
      <c r="D42" s="2"/>
    </row>
    <row r="43" spans="2:12">
      <c r="B43" s="2"/>
      <c r="C43" s="2"/>
      <c r="D43" s="2"/>
    </row>
  </sheetData>
  <sortState ref="B3:C37">
    <sortCondition ref="C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Лазер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2016-01-11T08:46:08Z</dcterms:created>
  <dcterms:modified xsi:type="dcterms:W3CDTF">2016-02-11T07:32:32Z</dcterms:modified>
</cp:coreProperties>
</file>