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stam\Desktop\"/>
    </mc:Choice>
  </mc:AlternateContent>
  <bookViews>
    <workbookView xWindow="0" yWindow="0" windowWidth="19260" windowHeight="738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F1" i="1" s="1"/>
  <c r="A2" i="2"/>
  <c r="B2" i="2"/>
  <c r="D2" i="2" l="1"/>
  <c r="E2" i="2" s="1"/>
  <c r="F2" i="2" s="1"/>
  <c r="G2" i="2" s="1"/>
  <c r="A3" i="2" s="1"/>
  <c r="B3" i="2" s="1"/>
  <c r="C3" i="2" s="1"/>
  <c r="D3" i="2" s="1"/>
  <c r="E3" i="2" s="1"/>
  <c r="F3" i="2" s="1"/>
  <c r="G3" i="2" s="1"/>
  <c r="A4" i="2" s="1"/>
  <c r="B4" i="2" s="1"/>
  <c r="C4" i="2" s="1"/>
  <c r="D4" i="2" s="1"/>
  <c r="E4" i="2" s="1"/>
  <c r="F4" i="2" s="1"/>
  <c r="G4" i="2" s="1"/>
  <c r="A5" i="2" l="1"/>
  <c r="B5" i="2" s="1"/>
  <c r="C5" i="2" s="1"/>
  <c r="D5" i="2" s="1"/>
  <c r="E5" i="2" s="1"/>
  <c r="F5" i="2" s="1"/>
  <c r="G5" i="2" s="1"/>
  <c r="A6" i="2" l="1"/>
  <c r="B6" i="2" s="1"/>
  <c r="C6" i="2" s="1"/>
  <c r="D6" i="2" s="1"/>
  <c r="E6" i="2" s="1"/>
  <c r="F6" i="2" s="1"/>
  <c r="G6" i="2" s="1"/>
  <c r="A7" i="2" s="1"/>
  <c r="B7" i="2" s="1"/>
  <c r="C7" i="2" s="1"/>
  <c r="D7" i="2" s="1"/>
  <c r="E7" i="2" s="1"/>
  <c r="F7" i="2" s="1"/>
  <c r="G7" i="2" s="1"/>
  <c r="A8" i="2" s="1"/>
  <c r="B8" i="2" s="1"/>
  <c r="C8" i="2" s="1"/>
  <c r="D8" i="2" s="1"/>
  <c r="E8" i="2" s="1"/>
  <c r="F8" i="2" s="1"/>
  <c r="G8" i="2" s="1"/>
  <c r="A9" i="2" l="1"/>
  <c r="B9" i="2" s="1"/>
  <c r="C9" i="2" s="1"/>
  <c r="D9" i="2" s="1"/>
  <c r="E9" i="2" s="1"/>
  <c r="F9" i="2" s="1"/>
  <c r="G9" i="2" s="1"/>
  <c r="A10" i="2" s="1"/>
  <c r="B10" i="2" s="1"/>
  <c r="C10" i="2" s="1"/>
  <c r="D10" i="2" s="1"/>
  <c r="E10" i="2" s="1"/>
  <c r="F10" i="2" s="1"/>
  <c r="G10" i="2" s="1"/>
  <c r="A11" i="2" s="1"/>
  <c r="B11" i="2" s="1"/>
  <c r="C11" i="2" s="1"/>
  <c r="D11" i="2" s="1"/>
  <c r="E11" i="2" s="1"/>
  <c r="F11" i="2" s="1"/>
  <c r="G11" i="2" s="1"/>
  <c r="A12" i="2" s="1"/>
  <c r="B12" i="2" s="1"/>
  <c r="C12" i="2" s="1"/>
  <c r="D12" i="2" s="1"/>
  <c r="E12" i="2" s="1"/>
  <c r="F12" i="2" s="1"/>
  <c r="G12" i="2" s="1"/>
  <c r="A13" i="2" s="1"/>
  <c r="B13" i="2" s="1"/>
  <c r="C13" i="2" s="1"/>
  <c r="D13" i="2" s="1"/>
  <c r="E13" i="2" s="1"/>
  <c r="F13" i="2" s="1"/>
  <c r="G13" i="2" s="1"/>
  <c r="A14" i="2" s="1"/>
  <c r="B14" i="2" s="1"/>
  <c r="C14" i="2" s="1"/>
  <c r="D14" i="2" s="1"/>
  <c r="E14" i="2" s="1"/>
  <c r="F14" i="2" s="1"/>
  <c r="G14" i="2" s="1"/>
  <c r="A15" i="2" s="1"/>
  <c r="B15" i="2" s="1"/>
  <c r="C15" i="2" s="1"/>
  <c r="D15" i="2" s="1"/>
  <c r="E15" i="2" s="1"/>
  <c r="F15" i="2" s="1"/>
  <c r="G15" i="2" s="1"/>
  <c r="A16" i="2" s="1"/>
  <c r="B16" i="2" s="1"/>
  <c r="C16" i="2" s="1"/>
  <c r="D16" i="2" s="1"/>
  <c r="E16" i="2" s="1"/>
  <c r="F16" i="2" s="1"/>
  <c r="G16" i="2" s="1"/>
  <c r="A17" i="2" s="1"/>
  <c r="B17" i="2" s="1"/>
  <c r="C17" i="2" s="1"/>
  <c r="D17" i="2" s="1"/>
  <c r="E17" i="2" s="1"/>
  <c r="F17" i="2" s="1"/>
  <c r="G17" i="2" s="1"/>
  <c r="A18" i="2" s="1"/>
  <c r="B18" i="2" s="1"/>
  <c r="C18" i="2" s="1"/>
  <c r="D18" i="2" s="1"/>
  <c r="E18" i="2" s="1"/>
  <c r="F18" i="2" s="1"/>
  <c r="G18" i="2" s="1"/>
  <c r="A19" i="2" s="1"/>
  <c r="B19" i="2" s="1"/>
  <c r="C19" i="2" s="1"/>
  <c r="D19" i="2" s="1"/>
  <c r="E19" i="2" s="1"/>
  <c r="F19" i="2" s="1"/>
  <c r="G19" i="2" s="1"/>
</calcChain>
</file>

<file path=xl/sharedStrings.xml><?xml version="1.0" encoding="utf-8"?>
<sst xmlns="http://schemas.openxmlformats.org/spreadsheetml/2006/main" count="111" uniqueCount="36">
  <si>
    <t>2 пара</t>
  </si>
  <si>
    <t>3 пара</t>
  </si>
  <si>
    <t>4 пара</t>
  </si>
  <si>
    <t>ч</t>
  </si>
  <si>
    <t>з</t>
  </si>
  <si>
    <t>34 л</t>
  </si>
  <si>
    <t>Каминская Т.Е.</t>
  </si>
  <si>
    <t>Понедельник</t>
  </si>
  <si>
    <t>Вторник</t>
  </si>
  <si>
    <t>1 пара</t>
  </si>
  <si>
    <t>Среда</t>
  </si>
  <si>
    <t>Четверг</t>
  </si>
  <si>
    <t>Промышленные технологии и инновации</t>
  </si>
  <si>
    <t>Суббота</t>
  </si>
  <si>
    <t>016 л</t>
  </si>
  <si>
    <t>Ледков Е.А.</t>
  </si>
  <si>
    <t>лк</t>
  </si>
  <si>
    <t>пр</t>
  </si>
  <si>
    <t>лб</t>
  </si>
  <si>
    <t>Сегодня:</t>
  </si>
  <si>
    <t>Тип недели</t>
  </si>
  <si>
    <t>Пятница</t>
  </si>
  <si>
    <t>Воскресенье</t>
  </si>
  <si>
    <t>Трансферт и коммерциализация технологий</t>
  </si>
  <si>
    <t>36 л</t>
  </si>
  <si>
    <t>Маркетинг в инновационной сфере</t>
  </si>
  <si>
    <t>Экономика и финансовое обеспечение инн. деятельности</t>
  </si>
  <si>
    <t>220 п</t>
  </si>
  <si>
    <t>22 л</t>
  </si>
  <si>
    <t>Курашова Е.А.</t>
  </si>
  <si>
    <t>140 л</t>
  </si>
  <si>
    <t>Методология технологического проектирования</t>
  </si>
  <si>
    <t>139 л</t>
  </si>
  <si>
    <t>Симанчук Л.И.</t>
  </si>
  <si>
    <t>Защита ИС</t>
  </si>
  <si>
    <t>Соловьев В.Л.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</si>
</sst>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C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DFDFD"/>
        <bgColor indexed="64"/>
      </patternFill>
    </fill>
  </fills>
  <borders count="1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5" borderId="0" xfId="0" applyFill="1"/>
    <xf numFmtId="0" fontId="1" fillId="5" borderId="0" xfId="0" applyNumberFormat="1" applyFont="1" applyFill="1"/>
    <xf numFmtId="0" fontId="1" fillId="5" borderId="0" xfId="0" applyFont="1" applyFill="1" applyAlignment="1">
      <alignment horizontal="center" vertical="center"/>
    </xf>
    <xf numFmtId="0" fontId="1" fillId="5" borderId="0" xfId="0" applyFont="1" applyFill="1"/>
    <xf numFmtId="14" fontId="1" fillId="5" borderId="0" xfId="0" applyNumberFormat="1" applyFont="1" applyFill="1"/>
    <xf numFmtId="0" fontId="0" fillId="5" borderId="0" xfId="0" applyFill="1" applyAlignment="1">
      <alignment horizontal="center"/>
    </xf>
    <xf numFmtId="0" fontId="0" fillId="5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6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1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64" fontId="0" fillId="5" borderId="0" xfId="0" applyNumberFormat="1" applyFill="1"/>
    <xf numFmtId="0" fontId="0" fillId="4" borderId="9" xfId="0" applyFill="1" applyBorder="1"/>
    <xf numFmtId="0" fontId="0" fillId="3" borderId="9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13" xfId="0" applyFill="1" applyBorder="1"/>
    <xf numFmtId="0" fontId="0" fillId="3" borderId="6" xfId="0" applyFill="1" applyBorder="1"/>
    <xf numFmtId="0" fontId="0" fillId="3" borderId="2" xfId="0" applyFill="1" applyBorder="1"/>
    <xf numFmtId="0" fontId="0" fillId="2" borderId="0" xfId="0" applyNumberFormat="1" applyFill="1"/>
    <xf numFmtId="0" fontId="0" fillId="3" borderId="0" xfId="0" applyNumberFormat="1" applyFill="1"/>
  </cellXfs>
  <cellStyles count="1">
    <cellStyle name="Обычный" xfId="0" builtinId="0"/>
  </cellStyles>
  <dxfs count="5">
    <dxf>
      <fill>
        <patternFill>
          <bgColor rgb="FFFFD9FF"/>
        </patternFill>
      </fill>
    </dxf>
    <dxf>
      <fill>
        <patternFill>
          <bgColor rgb="FFFFE1FF"/>
        </patternFill>
      </fill>
    </dxf>
    <dxf>
      <fill>
        <patternFill>
          <fgColor auto="1"/>
          <bgColor rgb="FFCCECFF"/>
        </patternFill>
      </fill>
    </dxf>
    <dxf>
      <fill>
        <patternFill>
          <fgColor rgb="FFD9ECFF"/>
          <bgColor rgb="FFD9ECFF"/>
        </patternFill>
      </fill>
    </dxf>
    <dxf>
      <fill>
        <patternFill>
          <fgColor rgb="FFD9ECFF"/>
          <bgColor rgb="FFFFDDFF"/>
        </patternFill>
      </fill>
    </dxf>
  </dxfs>
  <tableStyles count="0" defaultTableStyle="TableStyleMedium2" defaultPivotStyle="PivotStyleLight16"/>
  <colors>
    <mruColors>
      <color rgb="FFFFE1FF"/>
      <color rgb="FFD9ECFF"/>
      <color rgb="FFCCECFF"/>
      <color rgb="FFFDFDFD"/>
      <color rgb="FFFFD9FF"/>
      <color rgb="FFB2BFBF"/>
      <color rgb="FFCCCCFF"/>
      <color rgb="FFFFCCCC"/>
      <color rgb="FFFFCCFF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D1" sqref="D1:E1"/>
    </sheetView>
  </sheetViews>
  <sheetFormatPr defaultRowHeight="15" x14ac:dyDescent="0.25"/>
  <cols>
    <col min="1" max="1" width="9.140625" style="1"/>
    <col min="2" max="2" width="3.42578125" style="1" customWidth="1"/>
    <col min="3" max="3" width="54.140625" style="1" customWidth="1"/>
    <col min="4" max="4" width="5" style="1" customWidth="1"/>
    <col min="5" max="5" width="9.140625" style="1"/>
    <col min="6" max="6" width="16.5703125" style="1" customWidth="1"/>
    <col min="7" max="7" width="17.28515625" style="4" bestFit="1" customWidth="1"/>
    <col min="8" max="8" width="14" style="2" customWidth="1"/>
    <col min="9" max="9" width="14.140625" style="4" customWidth="1"/>
    <col min="10" max="16384" width="9.140625" style="4"/>
  </cols>
  <sheetData>
    <row r="1" spans="1:12" x14ac:dyDescent="0.25">
      <c r="A1" s="1" t="s">
        <v>19</v>
      </c>
      <c r="C1" s="23">
        <f ca="1">TODAY()</f>
        <v>42411</v>
      </c>
      <c r="D1" s="6" t="s">
        <v>20</v>
      </c>
      <c r="E1" s="6"/>
      <c r="F1" s="4" t="str">
        <f ca="1">IF(OR(Лист2!A4&gt;=Лист1!C1&gt;=Лист2!G4,Лист2!A2&gt;=Лист1!C1&gt;=Лист2!G2,Лист2!A6&gt;=Лист1!C1&gt;=Лист2!G6,Лист2!A8&gt;=Лист1!C1&gt;=Лист2!G8,Лист2!A10&gt;=Лист1!C1&gt;=Лист2!G10,Лист2!A12&gt;=Лист1!C1&gt;=Лист2!G12,Лист2!A14&gt;=Лист1!C1&gt;=Лист2!G14,Лист2!A16&gt;=Лист1!C1&gt;=Лист2!G16,Лист2!A18&gt;=Лист1!C1&gt;=Лист2!G18),"Знаменатель","Числитель")</f>
        <v>Знаменатель</v>
      </c>
      <c r="G1" s="2"/>
      <c r="H1" s="4"/>
      <c r="I1" s="3"/>
    </row>
    <row r="2" spans="1:12" x14ac:dyDescent="0.25">
      <c r="G2" s="5"/>
      <c r="H2" s="5"/>
    </row>
    <row r="3" spans="1:12" x14ac:dyDescent="0.25">
      <c r="A3" s="1" t="s">
        <v>7</v>
      </c>
    </row>
    <row r="4" spans="1:12" x14ac:dyDescent="0.25">
      <c r="A4" s="22" t="s">
        <v>9</v>
      </c>
      <c r="B4" s="9" t="s">
        <v>4</v>
      </c>
      <c r="C4" s="24" t="s">
        <v>23</v>
      </c>
      <c r="D4" s="19" t="s">
        <v>17</v>
      </c>
      <c r="E4" s="15" t="s">
        <v>5</v>
      </c>
      <c r="F4" s="10" t="s">
        <v>15</v>
      </c>
    </row>
    <row r="5" spans="1:12" x14ac:dyDescent="0.25">
      <c r="A5" s="18" t="s">
        <v>0</v>
      </c>
      <c r="B5" s="20" t="s">
        <v>3</v>
      </c>
      <c r="C5" s="25" t="s">
        <v>12</v>
      </c>
      <c r="D5" s="19" t="s">
        <v>16</v>
      </c>
      <c r="E5" s="19" t="s">
        <v>24</v>
      </c>
      <c r="F5" s="20" t="s">
        <v>15</v>
      </c>
      <c r="L5" s="1"/>
    </row>
    <row r="6" spans="1:12" x14ac:dyDescent="0.25">
      <c r="A6" s="17"/>
      <c r="B6" s="14" t="s">
        <v>4</v>
      </c>
      <c r="C6" s="27" t="s">
        <v>23</v>
      </c>
      <c r="D6" s="21" t="s">
        <v>16</v>
      </c>
      <c r="E6" s="19" t="s">
        <v>24</v>
      </c>
      <c r="F6" s="20" t="s">
        <v>15</v>
      </c>
      <c r="G6" s="5"/>
    </row>
    <row r="7" spans="1:12" x14ac:dyDescent="0.25">
      <c r="A7" s="12" t="s">
        <v>1</v>
      </c>
      <c r="B7" s="13"/>
      <c r="C7" s="16" t="s">
        <v>12</v>
      </c>
      <c r="D7" s="13" t="s">
        <v>17</v>
      </c>
      <c r="E7" s="16" t="s">
        <v>14</v>
      </c>
      <c r="F7" s="14" t="s">
        <v>15</v>
      </c>
    </row>
    <row r="9" spans="1:12" x14ac:dyDescent="0.25">
      <c r="A9" s="1" t="s">
        <v>8</v>
      </c>
    </row>
    <row r="10" spans="1:12" x14ac:dyDescent="0.25">
      <c r="A10" s="22" t="s">
        <v>9</v>
      </c>
      <c r="B10" s="20" t="s">
        <v>4</v>
      </c>
      <c r="C10" s="26" t="s">
        <v>25</v>
      </c>
      <c r="D10" s="15" t="s">
        <v>17</v>
      </c>
      <c r="E10" s="10" t="s">
        <v>27</v>
      </c>
      <c r="F10" s="10" t="s">
        <v>29</v>
      </c>
      <c r="I10" s="1"/>
    </row>
    <row r="11" spans="1:12" x14ac:dyDescent="0.25">
      <c r="A11" s="12" t="s">
        <v>0</v>
      </c>
      <c r="B11" s="13"/>
      <c r="C11" s="22" t="s">
        <v>25</v>
      </c>
      <c r="D11" s="19" t="s">
        <v>16</v>
      </c>
      <c r="E11" s="20" t="s">
        <v>27</v>
      </c>
      <c r="F11" s="20" t="s">
        <v>29</v>
      </c>
    </row>
    <row r="12" spans="1:12" x14ac:dyDescent="0.25">
      <c r="A12" s="11" t="s">
        <v>1</v>
      </c>
      <c r="B12" s="7" t="s">
        <v>3</v>
      </c>
      <c r="C12" s="30" t="s">
        <v>26</v>
      </c>
      <c r="D12" s="16" t="s">
        <v>16</v>
      </c>
      <c r="E12" s="14" t="s">
        <v>28</v>
      </c>
      <c r="F12" s="14" t="s">
        <v>6</v>
      </c>
    </row>
    <row r="13" spans="1:12" x14ac:dyDescent="0.25">
      <c r="A13" s="12"/>
      <c r="B13" s="13" t="s">
        <v>4</v>
      </c>
      <c r="C13" s="28" t="s">
        <v>26</v>
      </c>
      <c r="D13" s="16" t="s">
        <v>17</v>
      </c>
      <c r="E13" s="14" t="s">
        <v>28</v>
      </c>
      <c r="F13" s="14" t="s">
        <v>6</v>
      </c>
    </row>
    <row r="15" spans="1:12" x14ac:dyDescent="0.25">
      <c r="A15" s="1" t="s">
        <v>10</v>
      </c>
    </row>
    <row r="16" spans="1:12" x14ac:dyDescent="0.25">
      <c r="A16" s="18" t="s">
        <v>1</v>
      </c>
      <c r="B16" s="9" t="s">
        <v>3</v>
      </c>
      <c r="C16" s="25" t="s">
        <v>12</v>
      </c>
      <c r="D16" s="9" t="s">
        <v>17</v>
      </c>
      <c r="E16" s="15" t="s">
        <v>30</v>
      </c>
      <c r="F16" s="10" t="s">
        <v>15</v>
      </c>
    </row>
    <row r="17" spans="1:6" x14ac:dyDescent="0.25">
      <c r="A17" s="17"/>
      <c r="B17" s="13" t="s">
        <v>4</v>
      </c>
      <c r="C17" s="27" t="s">
        <v>12</v>
      </c>
      <c r="D17" s="21" t="s">
        <v>18</v>
      </c>
      <c r="E17" s="19" t="s">
        <v>30</v>
      </c>
      <c r="F17" s="20" t="s">
        <v>15</v>
      </c>
    </row>
    <row r="18" spans="1:6" x14ac:dyDescent="0.25">
      <c r="A18" s="12" t="s">
        <v>2</v>
      </c>
      <c r="B18" s="13"/>
      <c r="C18" s="16" t="s">
        <v>25</v>
      </c>
      <c r="D18" s="13" t="s">
        <v>17</v>
      </c>
      <c r="E18" s="16" t="s">
        <v>30</v>
      </c>
      <c r="F18" s="14" t="s">
        <v>29</v>
      </c>
    </row>
    <row r="20" spans="1:6" x14ac:dyDescent="0.25">
      <c r="A20" s="1" t="s">
        <v>11</v>
      </c>
    </row>
    <row r="21" spans="1:6" x14ac:dyDescent="0.25">
      <c r="A21" s="18" t="s">
        <v>1</v>
      </c>
      <c r="B21" s="9" t="s">
        <v>3</v>
      </c>
      <c r="C21" s="31" t="s">
        <v>31</v>
      </c>
      <c r="D21" s="8" t="s">
        <v>16</v>
      </c>
      <c r="E21" s="10" t="s">
        <v>32</v>
      </c>
      <c r="F21" s="10" t="s">
        <v>33</v>
      </c>
    </row>
    <row r="22" spans="1:6" x14ac:dyDescent="0.25">
      <c r="A22" s="17"/>
      <c r="B22" s="13" t="s">
        <v>4</v>
      </c>
      <c r="C22" s="29" t="s">
        <v>31</v>
      </c>
      <c r="D22" s="22" t="s">
        <v>18</v>
      </c>
      <c r="E22" s="20" t="s">
        <v>32</v>
      </c>
      <c r="F22" s="20" t="s">
        <v>33</v>
      </c>
    </row>
    <row r="23" spans="1:6" x14ac:dyDescent="0.25">
      <c r="A23" s="12" t="s">
        <v>2</v>
      </c>
      <c r="B23" s="13"/>
      <c r="C23" s="12" t="s">
        <v>31</v>
      </c>
      <c r="D23" s="12" t="s">
        <v>17</v>
      </c>
      <c r="E23" s="14" t="s">
        <v>32</v>
      </c>
      <c r="F23" s="14" t="s">
        <v>33</v>
      </c>
    </row>
    <row r="25" spans="1:6" x14ac:dyDescent="0.25">
      <c r="A25" s="1" t="s">
        <v>21</v>
      </c>
    </row>
    <row r="26" spans="1:6" x14ac:dyDescent="0.25">
      <c r="A26" s="18" t="s">
        <v>9</v>
      </c>
      <c r="B26" s="9" t="s">
        <v>3</v>
      </c>
      <c r="C26" s="25" t="s">
        <v>34</v>
      </c>
      <c r="D26" s="9" t="s">
        <v>16</v>
      </c>
      <c r="E26" s="15" t="s">
        <v>30</v>
      </c>
      <c r="F26" s="10" t="s">
        <v>35</v>
      </c>
    </row>
    <row r="27" spans="1:6" x14ac:dyDescent="0.25">
      <c r="A27" s="17"/>
      <c r="B27" s="13" t="s">
        <v>4</v>
      </c>
      <c r="C27" s="27" t="s">
        <v>34</v>
      </c>
      <c r="D27" s="21" t="s">
        <v>17</v>
      </c>
      <c r="E27" s="19" t="s">
        <v>30</v>
      </c>
      <c r="F27" s="20" t="s">
        <v>35</v>
      </c>
    </row>
    <row r="28" spans="1:6" x14ac:dyDescent="0.25">
      <c r="A28" s="22" t="s">
        <v>0</v>
      </c>
      <c r="B28" s="21"/>
      <c r="C28" s="19" t="s">
        <v>26</v>
      </c>
      <c r="D28" s="13" t="s">
        <v>17</v>
      </c>
      <c r="E28" s="16" t="s">
        <v>28</v>
      </c>
      <c r="F28" s="14" t="s">
        <v>6</v>
      </c>
    </row>
    <row r="29" spans="1:6" x14ac:dyDescent="0.25">
      <c r="A29" s="12" t="s">
        <v>1</v>
      </c>
      <c r="B29" s="13"/>
      <c r="C29" s="16" t="s">
        <v>23</v>
      </c>
      <c r="D29" s="13" t="s">
        <v>17</v>
      </c>
      <c r="E29" s="16" t="s">
        <v>28</v>
      </c>
      <c r="F29" s="14" t="s">
        <v>15</v>
      </c>
    </row>
  </sheetData>
  <mergeCells count="5">
    <mergeCell ref="A26:A27"/>
    <mergeCell ref="A5:A6"/>
    <mergeCell ref="A16:A17"/>
    <mergeCell ref="D1:E1"/>
    <mergeCell ref="A21:A22"/>
  </mergeCells>
  <conditionalFormatting sqref="I1">
    <cfRule type="containsText" dxfId="4" priority="5" operator="containsText" text="Числитель">
      <formula>NOT(ISERROR(SEARCH("Числитель",I1)))</formula>
    </cfRule>
    <cfRule type="containsText" dxfId="3" priority="6" operator="containsText" text="Знаменатель">
      <formula>NOT(ISERROR(SEARCH("Знаменатель",I1)))</formula>
    </cfRule>
  </conditionalFormatting>
  <conditionalFormatting sqref="B1:B1048576">
    <cfRule type="containsText" dxfId="2" priority="2" operator="containsText" text="з">
      <formula>NOT(ISERROR(SEARCH("з",B1)))</formula>
    </cfRule>
    <cfRule type="containsText" dxfId="1" priority="3" operator="containsText" text="ч">
      <formula>NOT(ISERROR(SEARCH("ч",B1)))</formula>
    </cfRule>
  </conditionalFormatting>
  <conditionalFormatting sqref="C4">
    <cfRule type="expression" dxfId="0" priority="1">
      <formula>"$B$4=""ч"""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" sqref="A2:G19"/>
    </sheetView>
  </sheetViews>
  <sheetFormatPr defaultRowHeight="15" x14ac:dyDescent="0.25"/>
  <cols>
    <col min="1" max="7" width="12.7109375" customWidth="1"/>
  </cols>
  <sheetData>
    <row r="1" spans="1:7" x14ac:dyDescent="0.25">
      <c r="A1" t="s">
        <v>7</v>
      </c>
      <c r="B1" t="s">
        <v>8</v>
      </c>
      <c r="C1" t="s">
        <v>10</v>
      </c>
      <c r="D1" t="s">
        <v>11</v>
      </c>
      <c r="E1" t="s">
        <v>21</v>
      </c>
      <c r="F1" t="s">
        <v>13</v>
      </c>
      <c r="G1" t="s">
        <v>22</v>
      </c>
    </row>
    <row r="2" spans="1:7" x14ac:dyDescent="0.25">
      <c r="A2" s="32">
        <f>B2-1</f>
        <v>42409</v>
      </c>
      <c r="B2" s="32">
        <f>C2-1</f>
        <v>42410</v>
      </c>
      <c r="C2" s="32">
        <v>42411</v>
      </c>
      <c r="D2" s="32">
        <f>C2+1</f>
        <v>42412</v>
      </c>
      <c r="E2" s="32">
        <f>D2+1</f>
        <v>42413</v>
      </c>
      <c r="F2" s="32">
        <f>E2+1</f>
        <v>42414</v>
      </c>
      <c r="G2" s="32">
        <f>+F2+1</f>
        <v>42415</v>
      </c>
    </row>
    <row r="3" spans="1:7" x14ac:dyDescent="0.25">
      <c r="A3" s="33">
        <f t="shared" ref="A3:A10" si="0">G2+1</f>
        <v>42416</v>
      </c>
      <c r="B3" s="33">
        <f t="shared" ref="B3:C19" si="1">A3+1</f>
        <v>42417</v>
      </c>
      <c r="C3" s="33">
        <f t="shared" si="1"/>
        <v>42418</v>
      </c>
      <c r="D3" s="33">
        <f t="shared" ref="D3:G4" si="2">C3+1</f>
        <v>42419</v>
      </c>
      <c r="E3" s="33">
        <f t="shared" si="2"/>
        <v>42420</v>
      </c>
      <c r="F3" s="33">
        <f t="shared" si="2"/>
        <v>42421</v>
      </c>
      <c r="G3" s="33">
        <f t="shared" si="2"/>
        <v>42422</v>
      </c>
    </row>
    <row r="4" spans="1:7" x14ac:dyDescent="0.25">
      <c r="A4" s="32">
        <f t="shared" si="0"/>
        <v>42423</v>
      </c>
      <c r="B4" s="32">
        <f t="shared" si="1"/>
        <v>42424</v>
      </c>
      <c r="C4" s="32">
        <f t="shared" si="1"/>
        <v>42425</v>
      </c>
      <c r="D4" s="32">
        <f t="shared" si="2"/>
        <v>42426</v>
      </c>
      <c r="E4" s="32">
        <f t="shared" si="2"/>
        <v>42427</v>
      </c>
      <c r="F4" s="32">
        <f t="shared" si="2"/>
        <v>42428</v>
      </c>
      <c r="G4" s="32">
        <f t="shared" si="2"/>
        <v>42429</v>
      </c>
    </row>
    <row r="5" spans="1:7" x14ac:dyDescent="0.25">
      <c r="A5" s="33">
        <f t="shared" si="0"/>
        <v>42430</v>
      </c>
      <c r="B5" s="33">
        <f t="shared" si="1"/>
        <v>42431</v>
      </c>
      <c r="C5" s="33">
        <f t="shared" si="1"/>
        <v>42432</v>
      </c>
      <c r="D5" s="33">
        <f t="shared" ref="D5:G5" si="3">C5+1</f>
        <v>42433</v>
      </c>
      <c r="E5" s="33">
        <f t="shared" si="3"/>
        <v>42434</v>
      </c>
      <c r="F5" s="33">
        <f t="shared" si="3"/>
        <v>42435</v>
      </c>
      <c r="G5" s="33">
        <f t="shared" si="3"/>
        <v>42436</v>
      </c>
    </row>
    <row r="6" spans="1:7" x14ac:dyDescent="0.25">
      <c r="A6" s="32">
        <f t="shared" si="0"/>
        <v>42437</v>
      </c>
      <c r="B6" s="32">
        <f t="shared" si="1"/>
        <v>42438</v>
      </c>
      <c r="C6" s="32">
        <f t="shared" si="1"/>
        <v>42439</v>
      </c>
      <c r="D6" s="32">
        <f t="shared" ref="D6:G6" si="4">C6+1</f>
        <v>42440</v>
      </c>
      <c r="E6" s="32">
        <f t="shared" si="4"/>
        <v>42441</v>
      </c>
      <c r="F6" s="32">
        <f t="shared" si="4"/>
        <v>42442</v>
      </c>
      <c r="G6" s="32">
        <f t="shared" si="4"/>
        <v>42443</v>
      </c>
    </row>
    <row r="7" spans="1:7" x14ac:dyDescent="0.25">
      <c r="A7" s="33">
        <f t="shared" si="0"/>
        <v>42444</v>
      </c>
      <c r="B7" s="33">
        <f t="shared" si="1"/>
        <v>42445</v>
      </c>
      <c r="C7" s="33">
        <f t="shared" si="1"/>
        <v>42446</v>
      </c>
      <c r="D7" s="33">
        <f t="shared" ref="D7:G7" si="5">C7+1</f>
        <v>42447</v>
      </c>
      <c r="E7" s="33">
        <f t="shared" si="5"/>
        <v>42448</v>
      </c>
      <c r="F7" s="33">
        <f t="shared" si="5"/>
        <v>42449</v>
      </c>
      <c r="G7" s="33">
        <f t="shared" si="5"/>
        <v>42450</v>
      </c>
    </row>
    <row r="8" spans="1:7" x14ac:dyDescent="0.25">
      <c r="A8" s="32">
        <f t="shared" si="0"/>
        <v>42451</v>
      </c>
      <c r="B8" s="32">
        <f t="shared" si="1"/>
        <v>42452</v>
      </c>
      <c r="C8" s="32">
        <f t="shared" si="1"/>
        <v>42453</v>
      </c>
      <c r="D8" s="32">
        <f t="shared" ref="D8:G8" si="6">C8+1</f>
        <v>42454</v>
      </c>
      <c r="E8" s="32">
        <f t="shared" si="6"/>
        <v>42455</v>
      </c>
      <c r="F8" s="32">
        <f t="shared" si="6"/>
        <v>42456</v>
      </c>
      <c r="G8" s="32">
        <f t="shared" si="6"/>
        <v>42457</v>
      </c>
    </row>
    <row r="9" spans="1:7" x14ac:dyDescent="0.25">
      <c r="A9" s="33">
        <f t="shared" si="0"/>
        <v>42458</v>
      </c>
      <c r="B9" s="33">
        <f t="shared" si="1"/>
        <v>42459</v>
      </c>
      <c r="C9" s="33">
        <f t="shared" si="1"/>
        <v>42460</v>
      </c>
      <c r="D9" s="33">
        <f t="shared" ref="D9:G9" si="7">C9+1</f>
        <v>42461</v>
      </c>
      <c r="E9" s="33">
        <f t="shared" si="7"/>
        <v>42462</v>
      </c>
      <c r="F9" s="33">
        <f t="shared" si="7"/>
        <v>42463</v>
      </c>
      <c r="G9" s="33">
        <f t="shared" si="7"/>
        <v>42464</v>
      </c>
    </row>
    <row r="10" spans="1:7" x14ac:dyDescent="0.25">
      <c r="A10" s="32">
        <f t="shared" si="0"/>
        <v>42465</v>
      </c>
      <c r="B10" s="32">
        <f t="shared" si="1"/>
        <v>42466</v>
      </c>
      <c r="C10" s="32">
        <f t="shared" si="1"/>
        <v>42467</v>
      </c>
      <c r="D10" s="32">
        <f t="shared" ref="D10:G10" si="8">C10+1</f>
        <v>42468</v>
      </c>
      <c r="E10" s="32">
        <f t="shared" si="8"/>
        <v>42469</v>
      </c>
      <c r="F10" s="32">
        <f t="shared" si="8"/>
        <v>42470</v>
      </c>
      <c r="G10" s="32">
        <f t="shared" si="8"/>
        <v>42471</v>
      </c>
    </row>
    <row r="11" spans="1:7" x14ac:dyDescent="0.25">
      <c r="A11" s="33">
        <f t="shared" ref="A11" si="9">G10+1</f>
        <v>42472</v>
      </c>
      <c r="B11" s="33">
        <f t="shared" si="1"/>
        <v>42473</v>
      </c>
      <c r="C11" s="33">
        <f t="shared" si="1"/>
        <v>42474</v>
      </c>
      <c r="D11" s="33">
        <f t="shared" ref="D11" si="10">C11+1</f>
        <v>42475</v>
      </c>
      <c r="E11" s="33">
        <f t="shared" ref="E11" si="11">D11+1</f>
        <v>42476</v>
      </c>
      <c r="F11" s="33">
        <f t="shared" ref="F11" si="12">E11+1</f>
        <v>42477</v>
      </c>
      <c r="G11" s="33">
        <f t="shared" ref="G11" si="13">F11+1</f>
        <v>42478</v>
      </c>
    </row>
    <row r="12" spans="1:7" x14ac:dyDescent="0.25">
      <c r="A12" s="32">
        <f t="shared" ref="A12:A19" si="14">G11+1</f>
        <v>42479</v>
      </c>
      <c r="B12" s="32">
        <f t="shared" si="1"/>
        <v>42480</v>
      </c>
      <c r="C12" s="32">
        <f t="shared" si="1"/>
        <v>42481</v>
      </c>
      <c r="D12" s="32">
        <f t="shared" ref="D12:D19" si="15">C12+1</f>
        <v>42482</v>
      </c>
      <c r="E12" s="32">
        <f t="shared" ref="E12:E19" si="16">D12+1</f>
        <v>42483</v>
      </c>
      <c r="F12" s="32">
        <f t="shared" ref="F12:F19" si="17">E12+1</f>
        <v>42484</v>
      </c>
      <c r="G12" s="32">
        <f t="shared" ref="G12:G19" si="18">F12+1</f>
        <v>42485</v>
      </c>
    </row>
    <row r="13" spans="1:7" x14ac:dyDescent="0.25">
      <c r="A13" s="33">
        <f t="shared" si="14"/>
        <v>42486</v>
      </c>
      <c r="B13" s="33">
        <f t="shared" si="1"/>
        <v>42487</v>
      </c>
      <c r="C13" s="33">
        <f t="shared" si="1"/>
        <v>42488</v>
      </c>
      <c r="D13" s="33">
        <f t="shared" si="15"/>
        <v>42489</v>
      </c>
      <c r="E13" s="33">
        <f t="shared" si="16"/>
        <v>42490</v>
      </c>
      <c r="F13" s="33">
        <f t="shared" si="17"/>
        <v>42491</v>
      </c>
      <c r="G13" s="33">
        <f t="shared" si="18"/>
        <v>42492</v>
      </c>
    </row>
    <row r="14" spans="1:7" x14ac:dyDescent="0.25">
      <c r="A14" s="32">
        <f t="shared" si="14"/>
        <v>42493</v>
      </c>
      <c r="B14" s="32">
        <f t="shared" si="1"/>
        <v>42494</v>
      </c>
      <c r="C14" s="32">
        <f t="shared" si="1"/>
        <v>42495</v>
      </c>
      <c r="D14" s="32">
        <f t="shared" si="15"/>
        <v>42496</v>
      </c>
      <c r="E14" s="32">
        <f t="shared" si="16"/>
        <v>42497</v>
      </c>
      <c r="F14" s="32">
        <f t="shared" si="17"/>
        <v>42498</v>
      </c>
      <c r="G14" s="32">
        <f t="shared" si="18"/>
        <v>42499</v>
      </c>
    </row>
    <row r="15" spans="1:7" x14ac:dyDescent="0.25">
      <c r="A15" s="33">
        <f t="shared" si="14"/>
        <v>42500</v>
      </c>
      <c r="B15" s="33">
        <f t="shared" si="1"/>
        <v>42501</v>
      </c>
      <c r="C15" s="33">
        <f t="shared" si="1"/>
        <v>42502</v>
      </c>
      <c r="D15" s="33">
        <f t="shared" si="15"/>
        <v>42503</v>
      </c>
      <c r="E15" s="33">
        <f t="shared" si="16"/>
        <v>42504</v>
      </c>
      <c r="F15" s="33">
        <f t="shared" si="17"/>
        <v>42505</v>
      </c>
      <c r="G15" s="33">
        <f t="shared" si="18"/>
        <v>42506</v>
      </c>
    </row>
    <row r="16" spans="1:7" x14ac:dyDescent="0.25">
      <c r="A16" s="32">
        <f t="shared" si="14"/>
        <v>42507</v>
      </c>
      <c r="B16" s="32">
        <f t="shared" si="1"/>
        <v>42508</v>
      </c>
      <c r="C16" s="32">
        <f t="shared" si="1"/>
        <v>42509</v>
      </c>
      <c r="D16" s="32">
        <f t="shared" si="15"/>
        <v>42510</v>
      </c>
      <c r="E16" s="32">
        <f t="shared" si="16"/>
        <v>42511</v>
      </c>
      <c r="F16" s="32">
        <f t="shared" si="17"/>
        <v>42512</v>
      </c>
      <c r="G16" s="32">
        <f t="shared" si="18"/>
        <v>42513</v>
      </c>
    </row>
    <row r="17" spans="1:7" x14ac:dyDescent="0.25">
      <c r="A17" s="33">
        <f t="shared" si="14"/>
        <v>42514</v>
      </c>
      <c r="B17" s="33">
        <f t="shared" si="1"/>
        <v>42515</v>
      </c>
      <c r="C17" s="33">
        <f t="shared" si="1"/>
        <v>42516</v>
      </c>
      <c r="D17" s="33">
        <f t="shared" si="15"/>
        <v>42517</v>
      </c>
      <c r="E17" s="33">
        <f t="shared" si="16"/>
        <v>42518</v>
      </c>
      <c r="F17" s="33">
        <f t="shared" si="17"/>
        <v>42519</v>
      </c>
      <c r="G17" s="33">
        <f t="shared" si="18"/>
        <v>42520</v>
      </c>
    </row>
    <row r="18" spans="1:7" x14ac:dyDescent="0.25">
      <c r="A18" s="32">
        <f t="shared" si="14"/>
        <v>42521</v>
      </c>
      <c r="B18" s="32">
        <f t="shared" si="1"/>
        <v>42522</v>
      </c>
      <c r="C18" s="32">
        <f t="shared" si="1"/>
        <v>42523</v>
      </c>
      <c r="D18" s="32">
        <f t="shared" si="15"/>
        <v>42524</v>
      </c>
      <c r="E18" s="32">
        <f t="shared" si="16"/>
        <v>42525</v>
      </c>
      <c r="F18" s="32">
        <f t="shared" si="17"/>
        <v>42526</v>
      </c>
      <c r="G18" s="32">
        <f t="shared" si="18"/>
        <v>42527</v>
      </c>
    </row>
    <row r="19" spans="1:7" x14ac:dyDescent="0.25">
      <c r="A19" s="33">
        <f t="shared" si="14"/>
        <v>42528</v>
      </c>
      <c r="B19" s="33">
        <f t="shared" si="1"/>
        <v>42529</v>
      </c>
      <c r="C19" s="33">
        <f t="shared" si="1"/>
        <v>42530</v>
      </c>
      <c r="D19" s="33">
        <f t="shared" si="15"/>
        <v>42531</v>
      </c>
      <c r="E19" s="33">
        <f t="shared" si="16"/>
        <v>42532</v>
      </c>
      <c r="F19" s="33">
        <f t="shared" si="17"/>
        <v>42533</v>
      </c>
      <c r="G19" s="33">
        <f t="shared" si="18"/>
        <v>42534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Rustam Baybulatov</dc:creator>
  <cp:lastModifiedBy>Rustam Baybulatov</cp:lastModifiedBy>
  <cp:lastPrinted>2015-12-09T00:13:51Z</cp:lastPrinted>
  <dcterms:created xsi:type="dcterms:W3CDTF">2015-12-08T22:54:49Z</dcterms:created>
  <dcterms:modified xsi:type="dcterms:W3CDTF">2016-02-11T09:55:52Z</dcterms:modified>
</cp:coreProperties>
</file>