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Рабочий стол\"/>
    </mc:Choice>
  </mc:AlternateContent>
  <bookViews>
    <workbookView xWindow="0" yWindow="0" windowWidth="11400" windowHeight="7700"/>
  </bookViews>
  <sheets>
    <sheet name="24 дом" sheetId="10" r:id="rId1"/>
  </sheets>
  <calcPr calcId="162913"/>
</workbook>
</file>

<file path=xl/calcChain.xml><?xml version="1.0" encoding="utf-8"?>
<calcChain xmlns="http://schemas.openxmlformats.org/spreadsheetml/2006/main">
  <c r="D4" i="10" l="1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C4" i="10"/>
  <c r="D3" i="10"/>
  <c r="E3" i="10"/>
  <c r="F3" i="10"/>
  <c r="G3" i="10"/>
  <c r="H3" i="10"/>
  <c r="I3" i="10"/>
  <c r="J3" i="10"/>
  <c r="K3" i="10"/>
  <c r="L3" i="10"/>
  <c r="M3" i="10"/>
  <c r="N3" i="10"/>
  <c r="O3" i="10"/>
  <c r="P3" i="10"/>
  <c r="Q3" i="10"/>
  <c r="R3" i="10"/>
  <c r="C3" i="10"/>
  <c r="D2" i="10"/>
  <c r="E2" i="10"/>
  <c r="F2" i="10"/>
  <c r="G2" i="10"/>
  <c r="H2" i="10"/>
  <c r="I2" i="10"/>
  <c r="J2" i="10"/>
  <c r="K2" i="10"/>
  <c r="L2" i="10"/>
  <c r="M2" i="10"/>
  <c r="N2" i="10"/>
  <c r="O2" i="10"/>
  <c r="P2" i="10"/>
  <c r="Q2" i="10"/>
  <c r="R2" i="10"/>
  <c r="C2" i="10"/>
  <c r="A366" i="10"/>
  <c r="A365" i="10" l="1"/>
  <c r="A364" i="10"/>
  <c r="A363" i="10"/>
  <c r="A362" i="10"/>
  <c r="A361" i="10"/>
  <c r="A360" i="10"/>
  <c r="A359" i="10"/>
  <c r="A358" i="10"/>
  <c r="A357" i="10"/>
  <c r="A356" i="10"/>
  <c r="A355" i="10"/>
  <c r="A354" i="10"/>
  <c r="A353" i="10"/>
  <c r="A352" i="10"/>
  <c r="A351" i="10"/>
  <c r="A350" i="10"/>
  <c r="A349" i="10"/>
  <c r="A348" i="10"/>
  <c r="A347" i="10"/>
  <c r="A346" i="10"/>
  <c r="A345" i="10"/>
  <c r="A344" i="10"/>
  <c r="A343" i="10"/>
  <c r="A342" i="10"/>
  <c r="A341" i="10"/>
  <c r="A340" i="10"/>
  <c r="A339" i="10"/>
  <c r="A338" i="10"/>
  <c r="A337" i="10"/>
  <c r="A336" i="10"/>
  <c r="A335" i="10"/>
  <c r="A334" i="10"/>
  <c r="A333" i="10"/>
  <c r="A332" i="10"/>
  <c r="A331" i="10"/>
  <c r="A330" i="10"/>
  <c r="A329" i="10"/>
  <c r="A328" i="10"/>
  <c r="A327" i="10"/>
  <c r="A326" i="10"/>
  <c r="A325" i="10"/>
  <c r="A324" i="10"/>
  <c r="A323" i="10"/>
  <c r="A322" i="10"/>
  <c r="A321" i="10"/>
  <c r="A320" i="10"/>
  <c r="A319" i="10"/>
  <c r="A318" i="10"/>
  <c r="A317" i="10"/>
  <c r="A316" i="10"/>
  <c r="A315" i="10"/>
  <c r="A314" i="10"/>
  <c r="A313" i="10"/>
  <c r="A312" i="10"/>
  <c r="A311" i="10"/>
  <c r="A310" i="10"/>
  <c r="A309" i="10"/>
  <c r="A308" i="10"/>
  <c r="A307" i="10"/>
  <c r="A306" i="10"/>
  <c r="A305" i="10"/>
  <c r="A304" i="10"/>
  <c r="A303" i="10"/>
  <c r="A302" i="10"/>
  <c r="A301" i="10"/>
  <c r="A300" i="10"/>
  <c r="A299" i="10"/>
  <c r="A298" i="10"/>
  <c r="A297" i="10"/>
  <c r="A296" i="10"/>
  <c r="A295" i="10"/>
  <c r="A294" i="10"/>
  <c r="A293" i="10"/>
  <c r="A292" i="10"/>
  <c r="A291" i="10"/>
  <c r="A290" i="10"/>
  <c r="A289" i="10"/>
  <c r="A288" i="10"/>
  <c r="A287" i="10"/>
  <c r="A286" i="10"/>
  <c r="A285" i="10"/>
  <c r="A284" i="10"/>
  <c r="A283" i="10"/>
  <c r="A282" i="10"/>
  <c r="A281" i="10"/>
  <c r="A280" i="10"/>
  <c r="A279" i="10"/>
  <c r="A278" i="10"/>
  <c r="A277" i="10"/>
  <c r="A276" i="10"/>
  <c r="A275" i="10"/>
  <c r="A274" i="10"/>
  <c r="A273" i="10"/>
  <c r="A272" i="10"/>
  <c r="A271" i="10"/>
  <c r="A270" i="10"/>
  <c r="A269" i="10"/>
  <c r="A268" i="10"/>
  <c r="A267" i="10"/>
  <c r="A266" i="10"/>
  <c r="A265" i="10"/>
  <c r="A264" i="10"/>
  <c r="A263" i="10"/>
  <c r="A262" i="10"/>
  <c r="A261" i="10"/>
  <c r="A260" i="10"/>
  <c r="A259" i="10"/>
  <c r="A258" i="10"/>
  <c r="A257" i="10"/>
  <c r="A256" i="10"/>
  <c r="A255" i="10"/>
  <c r="A254" i="10"/>
  <c r="A253" i="10"/>
  <c r="A252" i="10"/>
  <c r="A251" i="10"/>
  <c r="A250" i="10"/>
  <c r="A249" i="10"/>
  <c r="A248" i="10"/>
  <c r="A247" i="10"/>
  <c r="A246" i="10"/>
  <c r="A245" i="10"/>
  <c r="A244" i="10"/>
  <c r="A243" i="10"/>
  <c r="A242" i="10"/>
  <c r="A241" i="10"/>
  <c r="A240" i="10"/>
  <c r="A239" i="10"/>
  <c r="A238" i="10"/>
  <c r="A237" i="10"/>
  <c r="A236" i="10"/>
  <c r="A235" i="10"/>
  <c r="A234" i="10"/>
  <c r="A233" i="10"/>
  <c r="A232" i="10"/>
  <c r="A231" i="10"/>
  <c r="A230" i="10"/>
  <c r="A229" i="10"/>
  <c r="A228" i="10"/>
  <c r="A227" i="10"/>
  <c r="A226" i="10"/>
  <c r="A225" i="10"/>
  <c r="A224" i="10"/>
  <c r="A223" i="10"/>
  <c r="A222" i="10"/>
  <c r="A221" i="10"/>
  <c r="A220" i="10"/>
  <c r="A219" i="10"/>
  <c r="A218" i="10"/>
  <c r="A217" i="10"/>
  <c r="A216" i="10"/>
  <c r="A215" i="10"/>
  <c r="A214" i="10"/>
  <c r="A213" i="10"/>
  <c r="A212" i="10"/>
  <c r="A211" i="10"/>
  <c r="A210" i="10"/>
  <c r="A209" i="10"/>
  <c r="A208" i="10"/>
  <c r="A207" i="10"/>
  <c r="A206" i="10"/>
  <c r="A205" i="10"/>
  <c r="A204" i="10"/>
  <c r="A203" i="10"/>
  <c r="A202" i="10"/>
  <c r="A201" i="10"/>
  <c r="A200" i="10"/>
  <c r="A199" i="10"/>
  <c r="A198" i="10"/>
  <c r="A197" i="10"/>
  <c r="A196" i="10"/>
  <c r="A195" i="10"/>
  <c r="A194" i="10"/>
  <c r="A193" i="10"/>
  <c r="A192" i="10"/>
  <c r="A191" i="10"/>
  <c r="A190" i="10"/>
  <c r="A189" i="10"/>
  <c r="A188" i="10"/>
  <c r="A187" i="10"/>
  <c r="A186" i="10"/>
  <c r="A185" i="10"/>
  <c r="A184" i="10"/>
  <c r="A183" i="10"/>
  <c r="A182" i="10"/>
  <c r="A181" i="10"/>
  <c r="A180" i="10"/>
  <c r="A179" i="10"/>
  <c r="A178" i="10"/>
  <c r="A177" i="10"/>
  <c r="A176" i="10"/>
  <c r="A175" i="10"/>
  <c r="A174" i="10"/>
  <c r="A173" i="10"/>
  <c r="A172" i="10"/>
  <c r="A171" i="10"/>
  <c r="A170" i="10"/>
  <c r="A169" i="10"/>
  <c r="A168" i="10"/>
  <c r="A167" i="10"/>
  <c r="A166" i="10"/>
  <c r="A165" i="10"/>
  <c r="A164" i="10"/>
  <c r="A163" i="10"/>
  <c r="A162" i="10"/>
  <c r="A161" i="10"/>
  <c r="A160" i="10"/>
  <c r="A159" i="10"/>
  <c r="A158" i="10"/>
  <c r="A157" i="10"/>
  <c r="A156" i="10"/>
  <c r="A155" i="10"/>
  <c r="A154" i="10"/>
  <c r="A153" i="10"/>
  <c r="A152" i="10"/>
  <c r="A151" i="10"/>
  <c r="A150" i="10"/>
  <c r="A149" i="10"/>
  <c r="A148" i="10"/>
  <c r="A147" i="10"/>
  <c r="A146" i="10"/>
  <c r="A145" i="10"/>
  <c r="A144" i="10"/>
  <c r="A143" i="10"/>
  <c r="A142" i="10"/>
  <c r="A141" i="10"/>
  <c r="A140" i="10"/>
  <c r="A139" i="10"/>
  <c r="A138" i="10"/>
  <c r="A137" i="10"/>
  <c r="A136" i="10"/>
  <c r="A135" i="10"/>
  <c r="A134" i="10"/>
  <c r="A133" i="10"/>
  <c r="A132" i="10"/>
  <c r="A131" i="10"/>
  <c r="A130" i="10"/>
  <c r="A129" i="10"/>
  <c r="A128" i="10"/>
  <c r="A127" i="10"/>
  <c r="A126" i="10"/>
  <c r="A125" i="10"/>
  <c r="A124" i="10"/>
  <c r="A123" i="10"/>
  <c r="A122" i="10"/>
  <c r="A121" i="10"/>
  <c r="A120" i="10"/>
  <c r="A119" i="10"/>
  <c r="A118" i="10"/>
  <c r="A117" i="10"/>
  <c r="A116" i="10"/>
  <c r="A115" i="10"/>
  <c r="A114" i="10"/>
  <c r="A113" i="10"/>
  <c r="A112" i="10"/>
  <c r="A111" i="10"/>
  <c r="A110" i="10"/>
  <c r="A109" i="10"/>
  <c r="A108" i="10"/>
  <c r="A107" i="10"/>
  <c r="A106" i="10"/>
  <c r="A105" i="10"/>
  <c r="A104" i="10"/>
  <c r="A103" i="10"/>
  <c r="A102" i="10"/>
  <c r="A101" i="10"/>
  <c r="A100" i="10"/>
  <c r="A99" i="10"/>
  <c r="A98" i="10"/>
  <c r="A97" i="10"/>
  <c r="A96" i="10"/>
  <c r="A95" i="10"/>
  <c r="A94" i="10"/>
  <c r="A93" i="10"/>
  <c r="A92" i="10"/>
  <c r="A91" i="10"/>
  <c r="A90" i="10"/>
  <c r="A89" i="10"/>
  <c r="A88" i="10"/>
  <c r="A87" i="10"/>
  <c r="A86" i="10"/>
  <c r="A85" i="10"/>
  <c r="A84" i="10"/>
  <c r="A83" i="10"/>
  <c r="A82" i="10"/>
  <c r="A81" i="10"/>
  <c r="A80" i="10"/>
  <c r="A79" i="10"/>
  <c r="A78" i="10"/>
  <c r="A77" i="10"/>
  <c r="A76" i="10"/>
  <c r="A75" i="10"/>
  <c r="A74" i="10"/>
  <c r="A73" i="10"/>
  <c r="A72" i="10"/>
  <c r="A71" i="10"/>
  <c r="A70" i="10"/>
  <c r="A69" i="10"/>
  <c r="A68" i="10"/>
  <c r="A67" i="10"/>
  <c r="A66" i="10"/>
  <c r="A65" i="10"/>
  <c r="A64" i="10"/>
  <c r="A63" i="10"/>
  <c r="A62" i="10"/>
  <c r="A61" i="10"/>
  <c r="A60" i="10"/>
  <c r="A59" i="10"/>
  <c r="A58" i="10"/>
  <c r="A57" i="10"/>
  <c r="A56" i="10"/>
  <c r="A55" i="10"/>
  <c r="A54" i="10"/>
  <c r="A53" i="10"/>
  <c r="A52" i="10"/>
  <c r="A51" i="10"/>
  <c r="A50" i="10"/>
  <c r="A49" i="10"/>
  <c r="A48" i="10"/>
  <c r="A47" i="10"/>
  <c r="A46" i="10"/>
  <c r="A45" i="10"/>
  <c r="A44" i="10"/>
  <c r="A43" i="10"/>
  <c r="A42" i="10"/>
  <c r="A41" i="10"/>
  <c r="A40" i="10"/>
  <c r="A39" i="10"/>
  <c r="A38" i="10"/>
  <c r="A37" i="10"/>
  <c r="A36" i="10"/>
  <c r="A35" i="10"/>
  <c r="A34" i="10"/>
  <c r="A33" i="10"/>
  <c r="A32" i="10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L1" i="10" s="1"/>
  <c r="A13" i="10"/>
  <c r="A12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E8" i="10"/>
  <c r="D8" i="10"/>
  <c r="C8" i="10"/>
  <c r="R7" i="10"/>
  <c r="Q7" i="10"/>
  <c r="P7" i="10"/>
  <c r="O7" i="10"/>
  <c r="N7" i="10"/>
  <c r="M7" i="10"/>
  <c r="L7" i="10"/>
  <c r="K7" i="10"/>
  <c r="J7" i="10"/>
  <c r="I7" i="10"/>
  <c r="H7" i="10"/>
  <c r="G7" i="10"/>
  <c r="F7" i="10"/>
  <c r="E7" i="10"/>
  <c r="D7" i="10"/>
  <c r="C7" i="10"/>
  <c r="R6" i="10"/>
  <c r="R9" i="10" s="1"/>
  <c r="Q6" i="10"/>
  <c r="Q9" i="10" s="1"/>
  <c r="P6" i="10"/>
  <c r="O6" i="10"/>
  <c r="N6" i="10"/>
  <c r="N9" i="10" s="1"/>
  <c r="M6" i="10"/>
  <c r="M9" i="10" s="1"/>
  <c r="L6" i="10"/>
  <c r="L9" i="10" s="1"/>
  <c r="K6" i="10"/>
  <c r="K9" i="10" s="1"/>
  <c r="J6" i="10"/>
  <c r="J9" i="10" s="1"/>
  <c r="I6" i="10"/>
  <c r="I9" i="10" s="1"/>
  <c r="H6" i="10"/>
  <c r="H9" i="10" s="1"/>
  <c r="G6" i="10"/>
  <c r="G9" i="10" s="1"/>
  <c r="F6" i="10"/>
  <c r="F9" i="10" s="1"/>
  <c r="E6" i="10"/>
  <c r="E9" i="10" s="1"/>
  <c r="D6" i="10"/>
  <c r="D9" i="10" s="1"/>
  <c r="C6" i="10"/>
  <c r="C9" i="10" s="1"/>
  <c r="M1" i="10"/>
  <c r="O1" i="10"/>
  <c r="E1" i="10"/>
  <c r="R1" i="10"/>
  <c r="Q1" i="10"/>
  <c r="P1" i="10"/>
  <c r="K1" i="10"/>
  <c r="O9" i="10" l="1"/>
  <c r="P9" i="10"/>
  <c r="C1" i="10"/>
  <c r="N1" i="10"/>
  <c r="G1" i="10"/>
  <c r="H1" i="10"/>
  <c r="I1" i="10"/>
  <c r="J1" i="10"/>
  <c r="F1" i="10"/>
  <c r="D1" i="10"/>
</calcChain>
</file>

<file path=xl/comments1.xml><?xml version="1.0" encoding="utf-8"?>
<comments xmlns="http://schemas.openxmlformats.org/spreadsheetml/2006/main">
  <authors>
    <author>EDIK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выбор председателя и секретаря для голосования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1" authorId="0" shapeId="0">
      <text>
        <r>
          <rPr>
            <b/>
            <sz val="9"/>
            <color indexed="81"/>
            <rFont val="Tahoma"/>
            <charset val="1"/>
          </rPr>
          <t>отдельный договор электроснабжения с каждым собственником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1" authorId="0" shapeId="0">
      <text>
        <r>
          <rPr>
            <b/>
            <sz val="9"/>
            <color indexed="81"/>
            <rFont val="Tahoma"/>
            <charset val="1"/>
          </rPr>
          <t>доп услуги по содержанию и благоустройству набережной (за наш счет)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1" authorId="0" shapeId="0">
      <text>
        <r>
          <rPr>
            <b/>
            <sz val="9"/>
            <color indexed="81"/>
            <rFont val="Tahoma"/>
            <charset val="1"/>
          </rPr>
          <t>утвреждение платы по содержанию и благоустройству набережной 66 руб. с квартиры в месяц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1" authorId="0" shapeId="0">
      <text>
        <r>
          <rPr>
            <b/>
            <sz val="9"/>
            <color indexed="81"/>
            <rFont val="Tahoma"/>
            <charset val="1"/>
          </rPr>
          <t>утверждение оплаты по содержанию и благоустройству набержной по 0,86 руб. с кв.м квартиры в месяц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1" authorId="0" shapeId="0">
      <text>
        <r>
          <rPr>
            <b/>
            <sz val="9"/>
            <color indexed="81"/>
            <rFont val="Tahoma"/>
            <charset val="1"/>
          </rPr>
          <t>использование общего имущества собственников для нужд операторов сотовой связи на возмездной основе для интернет и телевидения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1" authorId="0" shapeId="0">
      <text>
        <r>
          <rPr>
            <b/>
            <sz val="9"/>
            <color indexed="81"/>
            <rFont val="Tahoma"/>
            <charset val="1"/>
          </rPr>
          <t>выбор лица от имени собственников для заключения договоров с ОПСОС для интернет и телевидения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1" authorId="0" shapeId="0">
      <text>
        <r>
          <rPr>
            <b/>
            <sz val="9"/>
            <color indexed="81"/>
            <rFont val="Tahoma"/>
            <charset val="1"/>
          </rPr>
          <t>утвердить стоимость услуг охраны территории ЖК в размере 265 руб. с квартиры в месяц с 01.11.2015г.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1" authorId="0" shapeId="0">
      <text>
        <r>
          <rPr>
            <b/>
            <sz val="9"/>
            <color indexed="81"/>
            <rFont val="Tahoma"/>
            <charset val="1"/>
          </rPr>
          <t>установить пропускной режим на территории ЖК "Европейский"</t>
        </r>
      </text>
    </comment>
    <comment ref="L11" authorId="0" shapeId="0">
      <text>
        <r>
          <rPr>
            <b/>
            <sz val="9"/>
            <color indexed="81"/>
            <rFont val="Tahoma"/>
            <charset val="1"/>
          </rPr>
          <t>установка дверей на площадках этажей возле мусоропровода (скорее всего за отдельный счет)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  <charset val="204"/>
          </rPr>
          <t>установка уличных спортивных тренажеров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  <charset val="204"/>
          </rPr>
          <t>утверддить целевой всзнос на уличные тренажеры в размере 158 руб.с квартиры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  <charset val="204"/>
          </rPr>
          <t>утвердить целевой взнос на уличные тренажеры в размере 279 руб. с квартиры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  <charset val="204"/>
          </rPr>
          <t>За создание ТСЖ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<sst xmlns="http://schemas.openxmlformats.org/spreadsheetml/2006/main" count="61" uniqueCount="22">
  <si>
    <t>варианты ответов</t>
  </si>
  <si>
    <t>За</t>
  </si>
  <si>
    <t>Против</t>
  </si>
  <si>
    <t>Воздержался</t>
  </si>
  <si>
    <t>Итог подсчетов</t>
  </si>
  <si>
    <t>площадь квартиры</t>
  </si>
  <si>
    <t>номер квартиры</t>
  </si>
  <si>
    <t>п.1</t>
  </si>
  <si>
    <t>п.2</t>
  </si>
  <si>
    <t>п.3</t>
  </si>
  <si>
    <t>п.3,1</t>
  </si>
  <si>
    <t>п.3,2</t>
  </si>
  <si>
    <t>п.4</t>
  </si>
  <si>
    <t>п.4,1</t>
  </si>
  <si>
    <t>п.5</t>
  </si>
  <si>
    <t>п.5,1</t>
  </si>
  <si>
    <t>п.6</t>
  </si>
  <si>
    <t>п.7</t>
  </si>
  <si>
    <t>п.7,1</t>
  </si>
  <si>
    <t>п.7,2</t>
  </si>
  <si>
    <t>голос за ТСЖ</t>
  </si>
  <si>
    <t>общая площадь дома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</si>
</sst>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rgb="FF000000"/>
      <name val="Calibri"/>
    </font>
    <font>
      <b/>
      <sz val="11"/>
      <color rgb="FF000000"/>
      <name val="Calibri"/>
    </font>
    <font>
      <b/>
      <sz val="11"/>
      <name val="Calibri"/>
    </font>
    <font>
      <sz val="11"/>
      <name val="Calibri"/>
    </font>
    <font>
      <b/>
      <i/>
      <sz val="11"/>
      <color rgb="FF000000"/>
      <name val="Calibri"/>
    </font>
    <font>
      <sz val="11"/>
      <color rgb="FFFFFFFF"/>
      <name val="Calibri"/>
    </font>
    <font>
      <sz val="11"/>
      <color rgb="FF000000"/>
      <name val="Calibri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999999"/>
        <bgColor rgb="FF999999"/>
      </patternFill>
    </fill>
    <fill>
      <patternFill patternType="solid">
        <fgColor rgb="FF000000"/>
        <bgColor rgb="FF000000"/>
      </patternFill>
    </fill>
    <fill>
      <patternFill patternType="solid">
        <fgColor theme="0"/>
        <bgColor rgb="FFCFE2F3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0" xfId="0" applyFont="1"/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horizontal="center"/>
    </xf>
    <xf numFmtId="0" fontId="5" fillId="3" borderId="0" xfId="0" applyFont="1" applyFill="1"/>
    <xf numFmtId="0" fontId="3" fillId="0" borderId="0" xfId="0" applyFont="1" applyAlignment="1"/>
    <xf numFmtId="0" fontId="5" fillId="2" borderId="0" xfId="0" applyFont="1" applyFill="1"/>
    <xf numFmtId="0" fontId="5" fillId="2" borderId="0" xfId="0" applyFont="1" applyFill="1" applyBorder="1"/>
    <xf numFmtId="0" fontId="5" fillId="3" borderId="0" xfId="0" applyFont="1" applyFill="1" applyBorder="1"/>
    <xf numFmtId="0" fontId="0" fillId="0" borderId="0" xfId="0" applyFont="1" applyAlignment="1"/>
    <xf numFmtId="0" fontId="0" fillId="0" borderId="0" xfId="0" applyFont="1"/>
    <xf numFmtId="0" fontId="0" fillId="0" borderId="0" xfId="0"/>
    <xf numFmtId="0" fontId="6" fillId="0" borderId="0" xfId="0" applyFont="1" applyAlignment="1"/>
    <xf numFmtId="0" fontId="0" fillId="4" borderId="0" xfId="0" applyFont="1" applyFill="1" applyAlignment="1">
      <alignment horizontal="center"/>
    </xf>
    <xf numFmtId="0" fontId="3" fillId="4" borderId="0" xfId="0" applyFont="1" applyFill="1"/>
    <xf numFmtId="0" fontId="0" fillId="5" borderId="0" xfId="0" applyFont="1" applyFill="1" applyAlignment="1"/>
    <xf numFmtId="0" fontId="0" fillId="0" borderId="0" xfId="0" applyFont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18">
    <dxf>
      <font>
        <color rgb="FF9C0006"/>
      </font>
      <fill>
        <patternFill patternType="none"/>
      </fill>
      <border>
        <left/>
        <right/>
        <top/>
        <bottom/>
      </border>
    </dxf>
    <dxf>
      <font>
        <color rgb="FF00B050"/>
      </font>
      <fill>
        <patternFill patternType="none"/>
      </fill>
      <border>
        <left/>
        <right/>
        <top/>
        <bottom/>
      </border>
    </dxf>
    <dxf>
      <font>
        <color rgb="FF9C0006"/>
      </font>
      <fill>
        <patternFill patternType="none"/>
      </fill>
      <border>
        <left/>
        <right/>
        <top/>
        <bottom/>
      </border>
    </dxf>
    <dxf>
      <font>
        <color rgb="FF00B050"/>
      </font>
      <fill>
        <patternFill patternType="none"/>
      </fill>
      <border>
        <left/>
        <right/>
        <top/>
        <bottom/>
      </border>
    </dxf>
    <dxf>
      <font>
        <color rgb="FF9C0006"/>
      </font>
      <fill>
        <patternFill patternType="none"/>
      </fill>
      <border>
        <left/>
        <right/>
        <top/>
        <bottom/>
      </border>
    </dxf>
    <dxf>
      <font>
        <color rgb="FF00B050"/>
      </font>
      <fill>
        <patternFill patternType="none"/>
      </fill>
      <border>
        <left/>
        <right/>
        <top/>
        <bottom/>
      </border>
    </dxf>
    <dxf>
      <font>
        <color rgb="FF9C0006"/>
      </font>
      <fill>
        <patternFill patternType="none"/>
      </fill>
      <border>
        <left/>
        <right/>
        <top/>
        <bottom/>
      </border>
    </dxf>
    <dxf>
      <font>
        <color rgb="FF00B050"/>
      </font>
      <fill>
        <patternFill patternType="none"/>
      </fill>
      <border>
        <left/>
        <right/>
        <top/>
        <bottom/>
      </border>
    </dxf>
    <dxf>
      <font>
        <color rgb="FF9C0006"/>
      </font>
      <fill>
        <patternFill patternType="none"/>
      </fill>
      <border>
        <left/>
        <right/>
        <top/>
        <bottom/>
      </border>
    </dxf>
    <dxf>
      <font>
        <color rgb="FF00B050"/>
      </font>
      <fill>
        <patternFill patternType="none"/>
      </fill>
      <border>
        <left/>
        <right/>
        <top/>
        <bottom/>
      </border>
    </dxf>
    <dxf>
      <font>
        <color rgb="FF9C0006"/>
      </font>
      <fill>
        <patternFill patternType="none"/>
      </fill>
      <border>
        <left/>
        <right/>
        <top/>
        <bottom/>
      </border>
    </dxf>
    <dxf>
      <font>
        <color rgb="FF00B050"/>
      </font>
      <fill>
        <patternFill patternType="none"/>
      </fill>
      <border>
        <left/>
        <right/>
        <top/>
        <bottom/>
      </border>
    </dxf>
    <dxf>
      <font>
        <color rgb="FF9C0006"/>
      </font>
      <fill>
        <patternFill patternType="none"/>
      </fill>
      <border>
        <left/>
        <right/>
        <top/>
        <bottom/>
      </border>
    </dxf>
    <dxf>
      <font>
        <color rgb="FF00B050"/>
      </font>
      <fill>
        <patternFill patternType="none"/>
      </fill>
      <border>
        <left/>
        <right/>
        <top/>
        <bottom/>
      </border>
    </dxf>
    <dxf>
      <font>
        <color rgb="FF9C0006"/>
      </font>
      <fill>
        <patternFill patternType="none"/>
      </fill>
      <border>
        <left/>
        <right/>
        <top/>
        <bottom/>
      </border>
    </dxf>
    <dxf>
      <font>
        <color rgb="FF00B050"/>
      </font>
      <fill>
        <patternFill patternType="none"/>
      </fill>
      <border>
        <left/>
        <right/>
        <top/>
        <bottom/>
      </border>
    </dxf>
    <dxf>
      <font>
        <color rgb="FF00B050"/>
      </font>
      <fill>
        <patternFill patternType="none"/>
      </fill>
      <border>
        <left/>
        <right/>
        <top/>
        <bottom/>
      </border>
    </dxf>
    <dxf>
      <font>
        <color rgb="FF9C0006"/>
      </font>
      <fill>
        <patternFill patternType="none"/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FFFF00"/>
      <color rgb="FF00FF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A1004"/>
  <sheetViews>
    <sheetView tabSelected="1" zoomScale="85" zoomScaleNormal="85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R365" sqref="R365"/>
    </sheetView>
  </sheetViews>
  <sheetFormatPr defaultColWidth="15.08984375" defaultRowHeight="15" customHeight="1" x14ac:dyDescent="0.35"/>
  <cols>
    <col min="1" max="1" width="10.26953125" style="12" customWidth="1"/>
    <col min="2" max="2" width="9.6328125" style="12" customWidth="1"/>
    <col min="3" max="14" width="10.90625" style="12" customWidth="1"/>
    <col min="15" max="18" width="10.6328125" style="12" customWidth="1"/>
    <col min="19" max="27" width="7.6328125" style="12" customWidth="1"/>
    <col min="28" max="16384" width="15.08984375" style="12"/>
  </cols>
  <sheetData>
    <row r="1" spans="1:27" s="18" customFormat="1" ht="15" customHeight="1" x14ac:dyDescent="0.35">
      <c r="A1" s="20" t="s">
        <v>4</v>
      </c>
      <c r="B1" s="20"/>
      <c r="C1" s="16" t="str">
        <f>IF(AND(C4="",C3&lt;&gt;""),"Против",IF(AND(C3="",C4&lt;&gt;""),"За",IF(C4&gt;C3,"За",IF(C4&lt;C3,"Против",IF(C4=C3,IF(AND(C4="",C3="",C2=""),"",IF(C2="","поровну","Воздержался")))))))</f>
        <v>За</v>
      </c>
      <c r="D1" s="16" t="str">
        <f t="shared" ref="D1:R1" si="0">IF(AND(D4="",D3&lt;&gt;""),"Против",IF(AND(D3="",D4&lt;&gt;""),"За",IF(D4&gt;D3,"За",IF(D4&lt;D3,"Против",IF(D4=D3,IF(AND(D4="",D3="",D2=""),"",IF(D2="","поровну","Воздержался")))))))</f>
        <v/>
      </c>
      <c r="E1" s="16" t="str">
        <f t="shared" si="0"/>
        <v>Воздержался</v>
      </c>
      <c r="F1" s="16" t="str">
        <f t="shared" si="0"/>
        <v>За</v>
      </c>
      <c r="G1" s="16" t="str">
        <f t="shared" si="0"/>
        <v>За</v>
      </c>
      <c r="H1" s="16" t="str">
        <f t="shared" si="0"/>
        <v>За</v>
      </c>
      <c r="I1" s="16" t="str">
        <f t="shared" si="0"/>
        <v>За</v>
      </c>
      <c r="J1" s="16" t="str">
        <f t="shared" si="0"/>
        <v>Воздержался</v>
      </c>
      <c r="K1" s="16" t="str">
        <f t="shared" si="0"/>
        <v>За</v>
      </c>
      <c r="L1" s="16" t="str">
        <f t="shared" si="0"/>
        <v>Против</v>
      </c>
      <c r="M1" s="16" t="str">
        <f t="shared" si="0"/>
        <v>Против</v>
      </c>
      <c r="N1" s="16" t="str">
        <f t="shared" si="0"/>
        <v>Против</v>
      </c>
      <c r="O1" s="16" t="str">
        <f t="shared" si="0"/>
        <v>Против</v>
      </c>
      <c r="P1" s="16" t="str">
        <f t="shared" si="0"/>
        <v>За</v>
      </c>
      <c r="Q1" s="16" t="str">
        <f t="shared" si="0"/>
        <v/>
      </c>
      <c r="R1" s="16" t="str">
        <f t="shared" si="0"/>
        <v/>
      </c>
    </row>
    <row r="2" spans="1:27" ht="15" customHeight="1" x14ac:dyDescent="0.35">
      <c r="A2" s="19" t="s">
        <v>3</v>
      </c>
      <c r="B2" s="19"/>
      <c r="C2" s="1" t="str">
        <f>IF(SUMIF(C$12:C$365,"Воздержался",$A$12:$A$365)=0,"",SUMIF(C$12:C$365,"Воздержался",$A$12:$A$365))</f>
        <v/>
      </c>
      <c r="D2" s="1" t="str">
        <f t="shared" ref="D2:R2" si="1">IF(SUMIF(D$12:D$365,"Воздержался",$A$12:$A$365)=0,"",SUMIF(D$12:D$365,"Воздержался",$A$12:$A$365))</f>
        <v/>
      </c>
      <c r="E2" s="1">
        <f t="shared" si="1"/>
        <v>55.5</v>
      </c>
      <c r="F2" s="1" t="str">
        <f t="shared" si="1"/>
        <v/>
      </c>
      <c r="G2" s="1">
        <f t="shared" si="1"/>
        <v>55.5</v>
      </c>
      <c r="H2" s="1" t="str">
        <f t="shared" si="1"/>
        <v/>
      </c>
      <c r="I2" s="1" t="str">
        <f t="shared" si="1"/>
        <v/>
      </c>
      <c r="J2" s="1">
        <f t="shared" si="1"/>
        <v>60.6</v>
      </c>
      <c r="K2" s="1">
        <f t="shared" si="1"/>
        <v>55.5</v>
      </c>
      <c r="L2" s="1">
        <f t="shared" si="1"/>
        <v>60.6</v>
      </c>
      <c r="M2" s="1" t="str">
        <f t="shared" si="1"/>
        <v/>
      </c>
      <c r="N2" s="1">
        <f t="shared" si="1"/>
        <v>87.6</v>
      </c>
      <c r="O2" s="1" t="str">
        <f t="shared" si="1"/>
        <v/>
      </c>
      <c r="P2" s="1" t="str">
        <f t="shared" si="1"/>
        <v/>
      </c>
      <c r="Q2" s="1" t="str">
        <f t="shared" si="1"/>
        <v/>
      </c>
      <c r="R2" s="1" t="str">
        <f t="shared" si="1"/>
        <v/>
      </c>
    </row>
    <row r="3" spans="1:27" ht="15" customHeight="1" x14ac:dyDescent="0.35">
      <c r="A3" s="22" t="s">
        <v>2</v>
      </c>
      <c r="B3" s="22"/>
      <c r="C3" s="1" t="str">
        <f>IF(SUMIF(C$12:C$365,"Против",$A$12:$A$365)=0,"",SUMIF(C$12:C$365,"Против",$A$12:$A$365))</f>
        <v/>
      </c>
      <c r="D3" s="1" t="str">
        <f t="shared" ref="D3:R3" si="2">IF(SUMIF(D$12:D$365,"Против",$A$12:$A$365)=0,"",SUMIF(D$12:D$365,"Против",$A$12:$A$365))</f>
        <v/>
      </c>
      <c r="E3" s="1" t="str">
        <f t="shared" si="2"/>
        <v/>
      </c>
      <c r="F3" s="1" t="str">
        <f t="shared" si="2"/>
        <v/>
      </c>
      <c r="G3" s="1" t="str">
        <f t="shared" si="2"/>
        <v/>
      </c>
      <c r="H3" s="1">
        <f t="shared" si="2"/>
        <v>55.5</v>
      </c>
      <c r="I3" s="1">
        <f t="shared" si="2"/>
        <v>55.5</v>
      </c>
      <c r="J3" s="1" t="str">
        <f t="shared" si="2"/>
        <v/>
      </c>
      <c r="K3" s="1" t="str">
        <f t="shared" si="2"/>
        <v/>
      </c>
      <c r="L3" s="1">
        <f t="shared" si="2"/>
        <v>55.5</v>
      </c>
      <c r="M3" s="1">
        <f t="shared" si="2"/>
        <v>138.6</v>
      </c>
      <c r="N3" s="1">
        <f t="shared" si="2"/>
        <v>138.6</v>
      </c>
      <c r="O3" s="1">
        <f t="shared" si="2"/>
        <v>60.6</v>
      </c>
      <c r="P3" s="1" t="str">
        <f t="shared" si="2"/>
        <v/>
      </c>
      <c r="Q3" s="1" t="str">
        <f t="shared" si="2"/>
        <v/>
      </c>
      <c r="R3" s="1" t="str">
        <f t="shared" si="2"/>
        <v/>
      </c>
    </row>
    <row r="4" spans="1:27" ht="14.25" customHeight="1" x14ac:dyDescent="0.35">
      <c r="A4" s="22" t="s">
        <v>1</v>
      </c>
      <c r="B4" s="22"/>
      <c r="C4" s="1">
        <f>IF(SUMIF(C$12:C$365,"За",$A$12:$A$365)=0,"",SUMIF(C$12:C$365,"За",$A$12:$A$365))</f>
        <v>60.6</v>
      </c>
      <c r="D4" s="1" t="str">
        <f t="shared" ref="D4:R4" si="3">IF(SUMIF(D$12:D$365,"За",$A$12:$A$365)=0,"",SUMIF(D$12:D$365,"За",$A$12:$A$365))</f>
        <v/>
      </c>
      <c r="E4" s="1" t="str">
        <f t="shared" si="3"/>
        <v/>
      </c>
      <c r="F4" s="1">
        <f t="shared" si="3"/>
        <v>60.6</v>
      </c>
      <c r="G4" s="1">
        <f t="shared" si="3"/>
        <v>60.6</v>
      </c>
      <c r="H4" s="1">
        <f t="shared" si="3"/>
        <v>60.6</v>
      </c>
      <c r="I4" s="1">
        <f t="shared" si="3"/>
        <v>60.6</v>
      </c>
      <c r="J4" s="1" t="str">
        <f t="shared" si="3"/>
        <v/>
      </c>
      <c r="K4" s="1">
        <f t="shared" si="3"/>
        <v>60.6</v>
      </c>
      <c r="L4" s="1" t="str">
        <f t="shared" si="3"/>
        <v/>
      </c>
      <c r="M4" s="1">
        <f t="shared" si="3"/>
        <v>60.6</v>
      </c>
      <c r="N4" s="1">
        <f t="shared" si="3"/>
        <v>60.6</v>
      </c>
      <c r="O4" s="1" t="str">
        <f t="shared" si="3"/>
        <v/>
      </c>
      <c r="P4" s="1">
        <f t="shared" si="3"/>
        <v>55.5</v>
      </c>
      <c r="Q4" s="1" t="str">
        <f t="shared" si="3"/>
        <v/>
      </c>
      <c r="R4" s="1" t="str">
        <f t="shared" si="3"/>
        <v/>
      </c>
    </row>
    <row r="5" spans="1:27" ht="14.25" customHeight="1" x14ac:dyDescent="0.35">
      <c r="A5" s="19" t="s">
        <v>0</v>
      </c>
      <c r="B5" s="19"/>
      <c r="C5" s="13"/>
      <c r="D5" s="13"/>
      <c r="E5" s="13"/>
      <c r="F5" s="13"/>
      <c r="G5" s="13"/>
      <c r="H5" s="13"/>
      <c r="I5" s="13"/>
      <c r="K5" s="13"/>
      <c r="L5" s="13"/>
      <c r="M5" s="13"/>
      <c r="N5" s="13"/>
      <c r="O5" s="13"/>
      <c r="P5" s="13"/>
      <c r="Q5" s="13"/>
      <c r="R5" s="13"/>
    </row>
    <row r="6" spans="1:27" ht="13.5" customHeight="1" x14ac:dyDescent="0.35">
      <c r="A6" s="19" t="s">
        <v>1</v>
      </c>
      <c r="B6" s="19"/>
      <c r="C6" s="13">
        <f t="shared" ref="C6:R6" si="4">IF(COUNTIF(C12:C365,"За")=0,"",COUNTIF(C12:C365,"За"))</f>
        <v>1</v>
      </c>
      <c r="D6" s="13" t="str">
        <f t="shared" si="4"/>
        <v/>
      </c>
      <c r="E6" s="13" t="str">
        <f t="shared" si="4"/>
        <v/>
      </c>
      <c r="F6" s="13">
        <f t="shared" si="4"/>
        <v>1</v>
      </c>
      <c r="G6" s="13">
        <f t="shared" si="4"/>
        <v>1</v>
      </c>
      <c r="H6" s="13">
        <f t="shared" si="4"/>
        <v>2</v>
      </c>
      <c r="I6" s="13">
        <f t="shared" si="4"/>
        <v>1</v>
      </c>
      <c r="J6" s="13" t="str">
        <f t="shared" si="4"/>
        <v/>
      </c>
      <c r="K6" s="13">
        <f t="shared" si="4"/>
        <v>1</v>
      </c>
      <c r="L6" s="13" t="str">
        <f t="shared" si="4"/>
        <v/>
      </c>
      <c r="M6" s="13">
        <f t="shared" si="4"/>
        <v>2</v>
      </c>
      <c r="N6" s="13">
        <f t="shared" si="4"/>
        <v>2</v>
      </c>
      <c r="O6" s="13" t="str">
        <f t="shared" si="4"/>
        <v/>
      </c>
      <c r="P6" s="13">
        <f t="shared" si="4"/>
        <v>2</v>
      </c>
      <c r="Q6" s="13" t="str">
        <f t="shared" si="4"/>
        <v/>
      </c>
      <c r="R6" s="13" t="str">
        <f t="shared" si="4"/>
        <v/>
      </c>
    </row>
    <row r="7" spans="1:27" ht="14.25" customHeight="1" x14ac:dyDescent="0.35">
      <c r="A7" s="19" t="s">
        <v>2</v>
      </c>
      <c r="B7" s="19"/>
      <c r="C7" s="13" t="str">
        <f t="shared" ref="C7:R7" si="5">IF(COUNTIF(C12:C365,"Против")=0,"",COUNTIF(C12:C365,"Против"))</f>
        <v/>
      </c>
      <c r="D7" s="13">
        <f t="shared" si="5"/>
        <v>1</v>
      </c>
      <c r="E7" s="13" t="str">
        <f t="shared" si="5"/>
        <v/>
      </c>
      <c r="F7" s="13">
        <f t="shared" si="5"/>
        <v>1</v>
      </c>
      <c r="G7" s="13">
        <f t="shared" si="5"/>
        <v>1</v>
      </c>
      <c r="H7" s="13">
        <f t="shared" si="5"/>
        <v>1</v>
      </c>
      <c r="I7" s="13">
        <f t="shared" si="5"/>
        <v>2</v>
      </c>
      <c r="J7" s="13" t="str">
        <f t="shared" si="5"/>
        <v/>
      </c>
      <c r="K7" s="13" t="str">
        <f t="shared" si="5"/>
        <v/>
      </c>
      <c r="L7" s="13">
        <f t="shared" si="5"/>
        <v>2</v>
      </c>
      <c r="M7" s="13">
        <f t="shared" si="5"/>
        <v>2</v>
      </c>
      <c r="N7" s="13">
        <f t="shared" si="5"/>
        <v>2</v>
      </c>
      <c r="O7" s="13">
        <f t="shared" si="5"/>
        <v>2</v>
      </c>
      <c r="P7" s="13" t="str">
        <f t="shared" si="5"/>
        <v/>
      </c>
      <c r="Q7" s="13" t="str">
        <f t="shared" si="5"/>
        <v/>
      </c>
      <c r="R7" s="13" t="str">
        <f t="shared" si="5"/>
        <v/>
      </c>
    </row>
    <row r="8" spans="1:27" ht="14.25" customHeight="1" x14ac:dyDescent="0.35">
      <c r="A8" s="19" t="s">
        <v>3</v>
      </c>
      <c r="B8" s="19"/>
      <c r="C8" s="13" t="str">
        <f t="shared" ref="C8:R8" si="6">IF(COUNTIF(C12:C365,"Воздержался")=0,"",COUNTIF(C12:C365,"Воздержался"))</f>
        <v/>
      </c>
      <c r="D8" s="13" t="str">
        <f t="shared" si="6"/>
        <v/>
      </c>
      <c r="E8" s="13">
        <f t="shared" si="6"/>
        <v>1</v>
      </c>
      <c r="F8" s="13" t="str">
        <f t="shared" si="6"/>
        <v/>
      </c>
      <c r="G8" s="13">
        <f t="shared" si="6"/>
        <v>1</v>
      </c>
      <c r="H8" s="13" t="str">
        <f t="shared" si="6"/>
        <v/>
      </c>
      <c r="I8" s="13" t="str">
        <f t="shared" si="6"/>
        <v/>
      </c>
      <c r="J8" s="13">
        <f t="shared" si="6"/>
        <v>2</v>
      </c>
      <c r="K8" s="13">
        <f t="shared" si="6"/>
        <v>2</v>
      </c>
      <c r="L8" s="13">
        <f t="shared" si="6"/>
        <v>1</v>
      </c>
      <c r="M8" s="13" t="str">
        <f t="shared" si="6"/>
        <v/>
      </c>
      <c r="N8" s="13">
        <f t="shared" si="6"/>
        <v>1</v>
      </c>
      <c r="O8" s="13" t="str">
        <f t="shared" si="6"/>
        <v/>
      </c>
      <c r="P8" s="13" t="str">
        <f t="shared" si="6"/>
        <v/>
      </c>
      <c r="Q8" s="13" t="str">
        <f t="shared" si="6"/>
        <v/>
      </c>
      <c r="R8" s="13" t="str">
        <f t="shared" si="6"/>
        <v/>
      </c>
    </row>
    <row r="9" spans="1:27" s="18" customFormat="1" ht="14.25" customHeight="1" x14ac:dyDescent="0.35">
      <c r="A9" s="20" t="s">
        <v>4</v>
      </c>
      <c r="B9" s="20"/>
      <c r="C9" s="16" t="str">
        <f t="shared" ref="C9:R9" si="7">IF(AND(C6="",C7&lt;&gt;""),"Против",IF(AND(C7="",C6&lt;&gt;""),"За",IF(C6&gt;C7,"За",IF(C6&lt;C7,"Против",IF(C6=C7,IF(AND(C6="",C7="",C8=""),"",IF(C8="","поровну","Воздержался")))))))</f>
        <v>За</v>
      </c>
      <c r="D9" s="16" t="str">
        <f t="shared" si="7"/>
        <v>Против</v>
      </c>
      <c r="E9" s="16" t="str">
        <f t="shared" si="7"/>
        <v>Воздержался</v>
      </c>
      <c r="F9" s="16" t="str">
        <f t="shared" si="7"/>
        <v>поровну</v>
      </c>
      <c r="G9" s="16" t="str">
        <f t="shared" si="7"/>
        <v>Воздержался</v>
      </c>
      <c r="H9" s="16" t="str">
        <f t="shared" si="7"/>
        <v>За</v>
      </c>
      <c r="I9" s="16" t="str">
        <f t="shared" si="7"/>
        <v>Против</v>
      </c>
      <c r="J9" s="16" t="str">
        <f t="shared" si="7"/>
        <v>Воздержался</v>
      </c>
      <c r="K9" s="16" t="str">
        <f t="shared" si="7"/>
        <v>За</v>
      </c>
      <c r="L9" s="16" t="str">
        <f t="shared" si="7"/>
        <v>Против</v>
      </c>
      <c r="M9" s="16" t="str">
        <f t="shared" si="7"/>
        <v>поровну</v>
      </c>
      <c r="N9" s="16" t="str">
        <f t="shared" si="7"/>
        <v>Воздержался</v>
      </c>
      <c r="O9" s="16" t="str">
        <f t="shared" si="7"/>
        <v>Против</v>
      </c>
      <c r="P9" s="16" t="str">
        <f t="shared" si="7"/>
        <v>За</v>
      </c>
      <c r="Q9" s="16" t="str">
        <f t="shared" si="7"/>
        <v/>
      </c>
      <c r="R9" s="16" t="str">
        <f t="shared" si="7"/>
        <v/>
      </c>
      <c r="S9" s="17"/>
      <c r="T9" s="17"/>
      <c r="U9" s="17"/>
      <c r="V9" s="17"/>
      <c r="W9" s="17"/>
      <c r="X9" s="17"/>
      <c r="Y9" s="17"/>
      <c r="Z9" s="17"/>
      <c r="AA9" s="17"/>
    </row>
    <row r="10" spans="1:27" ht="14.5" customHeight="1" x14ac:dyDescent="0.35">
      <c r="A10" s="21"/>
      <c r="B10" s="21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3"/>
      <c r="R10" s="3"/>
    </row>
    <row r="11" spans="1:27" ht="24.75" customHeight="1" x14ac:dyDescent="0.35">
      <c r="A11" s="4" t="s">
        <v>5</v>
      </c>
      <c r="B11" s="5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  <c r="H11" s="6" t="s">
        <v>12</v>
      </c>
      <c r="I11" s="6" t="s">
        <v>13</v>
      </c>
      <c r="J11" s="6" t="s">
        <v>14</v>
      </c>
      <c r="K11" s="6" t="s">
        <v>15</v>
      </c>
      <c r="L11" s="6" t="s">
        <v>16</v>
      </c>
      <c r="M11" s="6" t="s">
        <v>17</v>
      </c>
      <c r="N11" s="6" t="s">
        <v>18</v>
      </c>
      <c r="O11" s="6" t="s">
        <v>19</v>
      </c>
      <c r="P11" s="6" t="s">
        <v>20</v>
      </c>
      <c r="Q11" s="6"/>
      <c r="R11" s="6"/>
    </row>
    <row r="12" spans="1:27" ht="14.25" customHeight="1" x14ac:dyDescent="0.35">
      <c r="A12" s="7">
        <f t="shared" ref="A12:A266" si="8">S12</f>
        <v>87</v>
      </c>
      <c r="B12" s="11">
        <v>1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8">
        <v>87</v>
      </c>
    </row>
    <row r="13" spans="1:27" ht="14.25" customHeight="1" x14ac:dyDescent="0.35">
      <c r="A13" s="9">
        <f t="shared" si="8"/>
        <v>60.6</v>
      </c>
      <c r="B13" s="10">
        <v>2</v>
      </c>
      <c r="C13" s="13" t="s">
        <v>1</v>
      </c>
      <c r="D13" s="13"/>
      <c r="E13" s="13"/>
      <c r="F13" s="12" t="s">
        <v>1</v>
      </c>
      <c r="G13" s="13" t="s">
        <v>1</v>
      </c>
      <c r="H13" s="13" t="s">
        <v>1</v>
      </c>
      <c r="I13" s="13" t="s">
        <v>1</v>
      </c>
      <c r="J13" s="13" t="s">
        <v>3</v>
      </c>
      <c r="K13" s="13" t="s">
        <v>1</v>
      </c>
      <c r="L13" s="13" t="s">
        <v>3</v>
      </c>
      <c r="M13" s="13" t="s">
        <v>1</v>
      </c>
      <c r="N13" s="13" t="s">
        <v>1</v>
      </c>
      <c r="O13" s="13" t="s">
        <v>2</v>
      </c>
      <c r="P13" s="13"/>
      <c r="Q13" s="13"/>
      <c r="R13" s="13"/>
      <c r="S13" s="8">
        <v>60.6</v>
      </c>
    </row>
    <row r="14" spans="1:27" ht="14.25" customHeight="1" x14ac:dyDescent="0.35">
      <c r="A14" s="11">
        <f t="shared" si="8"/>
        <v>0</v>
      </c>
      <c r="B14" s="11">
        <v>3</v>
      </c>
      <c r="C14" s="13"/>
      <c r="D14" s="13" t="s">
        <v>2</v>
      </c>
      <c r="F14" s="12" t="s">
        <v>2</v>
      </c>
      <c r="G14" s="13" t="s">
        <v>2</v>
      </c>
      <c r="H14" s="13" t="s">
        <v>1</v>
      </c>
      <c r="I14" s="13" t="s">
        <v>2</v>
      </c>
      <c r="J14" s="13" t="s">
        <v>3</v>
      </c>
      <c r="K14" s="13" t="s">
        <v>3</v>
      </c>
      <c r="L14" s="13" t="s">
        <v>2</v>
      </c>
      <c r="M14" s="13" t="s">
        <v>1</v>
      </c>
      <c r="N14" s="13" t="s">
        <v>1</v>
      </c>
      <c r="O14" s="13" t="s">
        <v>2</v>
      </c>
      <c r="P14" s="13" t="s">
        <v>1</v>
      </c>
      <c r="Q14" s="13"/>
      <c r="R14" s="13"/>
    </row>
    <row r="15" spans="1:27" ht="14.25" customHeight="1" x14ac:dyDescent="0.35">
      <c r="A15" s="9">
        <f t="shared" si="8"/>
        <v>55.5</v>
      </c>
      <c r="B15" s="10">
        <v>4</v>
      </c>
      <c r="C15" s="13"/>
      <c r="D15" s="13"/>
      <c r="E15" s="12" t="s">
        <v>3</v>
      </c>
      <c r="G15" s="13" t="s">
        <v>3</v>
      </c>
      <c r="H15" s="13" t="s">
        <v>2</v>
      </c>
      <c r="I15" s="13" t="s">
        <v>2</v>
      </c>
      <c r="J15" s="13"/>
      <c r="K15" s="13" t="s">
        <v>3</v>
      </c>
      <c r="L15" s="13" t="s">
        <v>2</v>
      </c>
      <c r="M15" s="13" t="s">
        <v>2</v>
      </c>
      <c r="N15" s="13" t="s">
        <v>2</v>
      </c>
      <c r="O15" s="13"/>
      <c r="P15" s="13" t="s">
        <v>1</v>
      </c>
      <c r="Q15" s="13"/>
      <c r="R15" s="13"/>
      <c r="S15" s="8">
        <v>55.5</v>
      </c>
    </row>
    <row r="16" spans="1:27" ht="14.25" customHeight="1" x14ac:dyDescent="0.35">
      <c r="A16" s="11">
        <f t="shared" si="8"/>
        <v>83.1</v>
      </c>
      <c r="B16" s="11">
        <v>5</v>
      </c>
      <c r="C16" s="13"/>
      <c r="D16" s="13"/>
      <c r="G16" s="13"/>
      <c r="H16" s="13"/>
      <c r="I16" s="13"/>
      <c r="J16" s="13"/>
      <c r="K16" s="13"/>
      <c r="L16" s="13"/>
      <c r="M16" s="13" t="s">
        <v>2</v>
      </c>
      <c r="N16" s="13" t="s">
        <v>2</v>
      </c>
      <c r="O16" s="13"/>
      <c r="P16" s="13"/>
      <c r="Q16" s="13"/>
      <c r="R16" s="13"/>
      <c r="S16" s="8">
        <v>83.1</v>
      </c>
    </row>
    <row r="17" spans="1:19" ht="14.25" customHeight="1" x14ac:dyDescent="0.35">
      <c r="A17" s="9">
        <f t="shared" si="8"/>
        <v>87.6</v>
      </c>
      <c r="B17" s="10">
        <v>6</v>
      </c>
      <c r="D17" s="15"/>
      <c r="K17" s="13"/>
      <c r="N17" s="13" t="s">
        <v>3</v>
      </c>
      <c r="O17" s="13"/>
      <c r="P17" s="13"/>
      <c r="Q17" s="13"/>
      <c r="R17" s="13"/>
      <c r="S17" s="8">
        <v>87.6</v>
      </c>
    </row>
    <row r="18" spans="1:19" ht="14.25" customHeight="1" x14ac:dyDescent="0.35">
      <c r="A18" s="11">
        <f t="shared" si="8"/>
        <v>0</v>
      </c>
      <c r="B18" s="11">
        <v>7</v>
      </c>
      <c r="D18" s="13"/>
      <c r="I18" s="13"/>
      <c r="J18" s="13"/>
      <c r="K18" s="13"/>
      <c r="L18" s="13"/>
      <c r="M18" s="13"/>
      <c r="N18" s="13"/>
      <c r="O18" s="13"/>
      <c r="P18" s="13"/>
      <c r="Q18" s="13"/>
      <c r="R18" s="13"/>
    </row>
    <row r="19" spans="1:19" ht="14.25" customHeight="1" x14ac:dyDescent="0.35">
      <c r="A19" s="9">
        <f t="shared" si="8"/>
        <v>53.3</v>
      </c>
      <c r="B19" s="10">
        <v>8</v>
      </c>
      <c r="C19" s="13"/>
      <c r="D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8">
        <v>53.3</v>
      </c>
    </row>
    <row r="20" spans="1:19" ht="14.25" customHeight="1" x14ac:dyDescent="0.35">
      <c r="A20" s="11">
        <f t="shared" si="8"/>
        <v>53.2</v>
      </c>
      <c r="B20" s="11">
        <v>9</v>
      </c>
      <c r="C20" s="13"/>
      <c r="D20" s="13"/>
      <c r="E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8">
        <v>53.2</v>
      </c>
    </row>
    <row r="21" spans="1:19" ht="14.25" customHeight="1" x14ac:dyDescent="0.35">
      <c r="A21" s="9">
        <f t="shared" si="8"/>
        <v>83.1</v>
      </c>
      <c r="B21" s="10">
        <v>10</v>
      </c>
      <c r="C21" s="13"/>
      <c r="D21" s="13"/>
      <c r="E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8">
        <v>83.1</v>
      </c>
    </row>
    <row r="22" spans="1:19" ht="14.25" customHeight="1" x14ac:dyDescent="0.35">
      <c r="A22" s="11">
        <f t="shared" si="8"/>
        <v>86.9</v>
      </c>
      <c r="B22" s="11">
        <v>11</v>
      </c>
      <c r="C22" s="13"/>
      <c r="D22" s="13"/>
      <c r="E22" s="13"/>
      <c r="F22" s="13"/>
      <c r="G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8">
        <v>86.9</v>
      </c>
    </row>
    <row r="23" spans="1:19" ht="14.25" customHeight="1" x14ac:dyDescent="0.35">
      <c r="A23" s="9">
        <f t="shared" si="8"/>
        <v>0</v>
      </c>
      <c r="B23" s="10">
        <v>12</v>
      </c>
      <c r="C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1:19" ht="14.25" customHeight="1" x14ac:dyDescent="0.35">
      <c r="A24" s="11">
        <f t="shared" si="8"/>
        <v>5</v>
      </c>
      <c r="B24" s="11">
        <v>13</v>
      </c>
      <c r="Q24" s="13"/>
      <c r="R24" s="13"/>
      <c r="S24" s="8">
        <v>5</v>
      </c>
    </row>
    <row r="25" spans="1:19" ht="14.25" customHeight="1" x14ac:dyDescent="0.35">
      <c r="A25" s="9">
        <f t="shared" si="8"/>
        <v>0</v>
      </c>
      <c r="B25" s="10">
        <v>14</v>
      </c>
      <c r="C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</row>
    <row r="26" spans="1:19" ht="14.25" customHeight="1" x14ac:dyDescent="0.35">
      <c r="A26" s="11">
        <f t="shared" si="8"/>
        <v>0</v>
      </c>
      <c r="B26" s="11">
        <v>15</v>
      </c>
      <c r="C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</row>
    <row r="27" spans="1:19" ht="14.25" customHeight="1" x14ac:dyDescent="0.35">
      <c r="A27" s="9">
        <f t="shared" si="8"/>
        <v>0</v>
      </c>
      <c r="B27" s="10">
        <v>16</v>
      </c>
      <c r="C27" s="13"/>
      <c r="E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</row>
    <row r="28" spans="1:19" ht="14.25" customHeight="1" x14ac:dyDescent="0.35">
      <c r="A28" s="11">
        <f t="shared" si="8"/>
        <v>0</v>
      </c>
      <c r="B28" s="11">
        <v>17</v>
      </c>
      <c r="C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</row>
    <row r="29" spans="1:19" ht="14.25" customHeight="1" x14ac:dyDescent="0.35">
      <c r="A29" s="9">
        <f t="shared" si="8"/>
        <v>0</v>
      </c>
      <c r="B29" s="10">
        <v>18</v>
      </c>
      <c r="C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</row>
    <row r="30" spans="1:19" ht="14.25" customHeight="1" x14ac:dyDescent="0.35">
      <c r="A30" s="11">
        <f t="shared" si="8"/>
        <v>14</v>
      </c>
      <c r="B30" s="11">
        <v>19</v>
      </c>
      <c r="C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2">
        <v>14</v>
      </c>
    </row>
    <row r="31" spans="1:19" ht="14.25" customHeight="1" x14ac:dyDescent="0.35">
      <c r="A31" s="9">
        <f t="shared" si="8"/>
        <v>0</v>
      </c>
      <c r="B31" s="10">
        <v>20</v>
      </c>
      <c r="C31" s="13"/>
      <c r="E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</row>
    <row r="32" spans="1:19" ht="14.25" customHeight="1" x14ac:dyDescent="0.35">
      <c r="A32" s="11">
        <f t="shared" si="8"/>
        <v>0</v>
      </c>
      <c r="B32" s="11">
        <v>21</v>
      </c>
      <c r="C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</row>
    <row r="33" spans="1:19" ht="14.25" customHeight="1" x14ac:dyDescent="0.35">
      <c r="A33" s="9">
        <f t="shared" si="8"/>
        <v>8</v>
      </c>
      <c r="B33" s="10">
        <v>22</v>
      </c>
      <c r="P33" s="13"/>
      <c r="Q33" s="13"/>
      <c r="R33" s="13"/>
      <c r="S33" s="12">
        <v>8</v>
      </c>
    </row>
    <row r="34" spans="1:19" ht="14.25" customHeight="1" x14ac:dyDescent="0.35">
      <c r="A34" s="11">
        <f t="shared" si="8"/>
        <v>0</v>
      </c>
      <c r="B34" s="11">
        <v>23</v>
      </c>
      <c r="C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</row>
    <row r="35" spans="1:19" ht="14.25" customHeight="1" x14ac:dyDescent="0.35">
      <c r="A35" s="9">
        <f t="shared" si="8"/>
        <v>0</v>
      </c>
      <c r="B35" s="10">
        <v>24</v>
      </c>
      <c r="C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</row>
    <row r="36" spans="1:19" ht="14.25" customHeight="1" x14ac:dyDescent="0.35">
      <c r="A36" s="11">
        <f t="shared" si="8"/>
        <v>0</v>
      </c>
      <c r="B36" s="11">
        <v>25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</row>
    <row r="37" spans="1:19" ht="14.25" customHeight="1" x14ac:dyDescent="0.35">
      <c r="A37" s="9">
        <f t="shared" si="8"/>
        <v>0</v>
      </c>
      <c r="B37" s="10">
        <v>26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</row>
    <row r="38" spans="1:19" ht="14.25" customHeight="1" x14ac:dyDescent="0.35">
      <c r="A38" s="11">
        <f t="shared" si="8"/>
        <v>60.9</v>
      </c>
      <c r="B38" s="11">
        <v>27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4">
        <v>60.9</v>
      </c>
    </row>
    <row r="39" spans="1:19" ht="14.25" customHeight="1" x14ac:dyDescent="0.35">
      <c r="A39" s="9">
        <f t="shared" si="8"/>
        <v>53.6</v>
      </c>
      <c r="B39" s="10">
        <v>28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4">
        <v>53.6</v>
      </c>
    </row>
    <row r="40" spans="1:19" ht="14.25" customHeight="1" x14ac:dyDescent="0.35">
      <c r="A40" s="11">
        <f t="shared" si="8"/>
        <v>53.3</v>
      </c>
      <c r="B40" s="11">
        <v>29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4">
        <v>53.3</v>
      </c>
    </row>
    <row r="41" spans="1:19" ht="14.25" customHeight="1" x14ac:dyDescent="0.35">
      <c r="A41" s="9">
        <f t="shared" si="8"/>
        <v>82.5</v>
      </c>
      <c r="B41" s="10">
        <v>30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4">
        <v>82.5</v>
      </c>
    </row>
    <row r="42" spans="1:19" ht="14.25" customHeight="1" x14ac:dyDescent="0.35">
      <c r="A42" s="11">
        <f t="shared" si="8"/>
        <v>87.4</v>
      </c>
      <c r="B42" s="11">
        <v>31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4">
        <v>87.4</v>
      </c>
    </row>
    <row r="43" spans="1:19" ht="14.25" customHeight="1" x14ac:dyDescent="0.35">
      <c r="A43" s="9">
        <f t="shared" si="8"/>
        <v>60.6</v>
      </c>
      <c r="B43" s="10">
        <v>32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4">
        <v>60.6</v>
      </c>
    </row>
    <row r="44" spans="1:19" ht="14.25" customHeight="1" x14ac:dyDescent="0.35">
      <c r="A44" s="11">
        <f t="shared" si="8"/>
        <v>53.9</v>
      </c>
      <c r="B44" s="11">
        <v>33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4">
        <v>53.9</v>
      </c>
    </row>
    <row r="45" spans="1:19" ht="14.25" customHeight="1" x14ac:dyDescent="0.35">
      <c r="A45" s="9">
        <f t="shared" si="8"/>
        <v>53.5</v>
      </c>
      <c r="B45" s="10">
        <v>34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4">
        <v>53.5</v>
      </c>
    </row>
    <row r="46" spans="1:19" ht="14.25" customHeight="1" x14ac:dyDescent="0.35">
      <c r="A46" s="11">
        <f t="shared" si="8"/>
        <v>82.6</v>
      </c>
      <c r="B46" s="11">
        <v>35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4">
        <v>82.6</v>
      </c>
    </row>
    <row r="47" spans="1:19" ht="14.25" customHeight="1" x14ac:dyDescent="0.35">
      <c r="A47" s="9">
        <f t="shared" si="8"/>
        <v>60.5</v>
      </c>
      <c r="B47" s="10">
        <v>36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4">
        <v>60.5</v>
      </c>
    </row>
    <row r="48" spans="1:19" ht="14.25" customHeight="1" x14ac:dyDescent="0.35">
      <c r="A48" s="11">
        <f t="shared" si="8"/>
        <v>53.6</v>
      </c>
      <c r="B48" s="11">
        <v>37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4">
        <v>53.6</v>
      </c>
    </row>
    <row r="49" spans="1:19" ht="14.25" customHeight="1" x14ac:dyDescent="0.35">
      <c r="A49" s="9">
        <f t="shared" si="8"/>
        <v>52.9</v>
      </c>
      <c r="B49" s="10">
        <v>38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4">
        <v>52.9</v>
      </c>
    </row>
    <row r="50" spans="1:19" ht="14.25" customHeight="1" x14ac:dyDescent="0.35">
      <c r="A50" s="11">
        <f t="shared" si="8"/>
        <v>82.4</v>
      </c>
      <c r="B50" s="11">
        <v>39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4">
        <v>82.4</v>
      </c>
    </row>
    <row r="51" spans="1:19" ht="14.25" customHeight="1" x14ac:dyDescent="0.35">
      <c r="A51" s="9">
        <f t="shared" si="8"/>
        <v>87.7</v>
      </c>
      <c r="B51" s="10">
        <v>40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4">
        <v>87.7</v>
      </c>
    </row>
    <row r="52" spans="1:19" ht="14.25" customHeight="1" x14ac:dyDescent="0.35">
      <c r="A52" s="11">
        <f t="shared" si="8"/>
        <v>60.7</v>
      </c>
      <c r="B52" s="11">
        <v>41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4">
        <v>60.7</v>
      </c>
    </row>
    <row r="53" spans="1:19" ht="14.25" customHeight="1" x14ac:dyDescent="0.35">
      <c r="A53" s="9">
        <f t="shared" si="8"/>
        <v>53.4</v>
      </c>
      <c r="B53" s="10">
        <v>42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4">
        <v>53.4</v>
      </c>
    </row>
    <row r="54" spans="1:19" ht="14.25" customHeight="1" x14ac:dyDescent="0.35">
      <c r="A54" s="11">
        <f t="shared" si="8"/>
        <v>50.1</v>
      </c>
      <c r="B54" s="11">
        <v>43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4">
        <v>50.1</v>
      </c>
    </row>
    <row r="55" spans="1:19" ht="14.25" customHeight="1" x14ac:dyDescent="0.35">
      <c r="A55" s="9">
        <f t="shared" si="8"/>
        <v>0</v>
      </c>
      <c r="B55" s="10">
        <v>44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</row>
    <row r="56" spans="1:19" ht="14.25" customHeight="1" x14ac:dyDescent="0.35">
      <c r="A56" s="11">
        <f t="shared" si="8"/>
        <v>0</v>
      </c>
      <c r="B56" s="11">
        <v>45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</row>
    <row r="57" spans="1:19" ht="14.25" customHeight="1" x14ac:dyDescent="0.35">
      <c r="A57" s="9">
        <f t="shared" si="8"/>
        <v>0</v>
      </c>
      <c r="B57" s="10">
        <v>46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</row>
    <row r="58" spans="1:19" ht="14.25" customHeight="1" x14ac:dyDescent="0.35">
      <c r="A58" s="11">
        <f t="shared" si="8"/>
        <v>0</v>
      </c>
      <c r="B58" s="11">
        <v>47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</row>
    <row r="59" spans="1:19" ht="14.25" customHeight="1" x14ac:dyDescent="0.35">
      <c r="A59" s="9">
        <f t="shared" si="8"/>
        <v>0</v>
      </c>
      <c r="B59" s="10">
        <v>48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</row>
    <row r="60" spans="1:19" ht="14.25" customHeight="1" x14ac:dyDescent="0.35">
      <c r="A60" s="11">
        <f t="shared" si="8"/>
        <v>0</v>
      </c>
      <c r="B60" s="11">
        <v>49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</row>
    <row r="61" spans="1:19" ht="14.25" customHeight="1" x14ac:dyDescent="0.35">
      <c r="A61" s="9">
        <f t="shared" si="8"/>
        <v>0</v>
      </c>
      <c r="B61" s="10">
        <v>50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</row>
    <row r="62" spans="1:19" ht="14.25" customHeight="1" x14ac:dyDescent="0.35">
      <c r="A62" s="11">
        <f t="shared" si="8"/>
        <v>0</v>
      </c>
      <c r="B62" s="11">
        <v>51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</row>
    <row r="63" spans="1:19" ht="14.25" customHeight="1" x14ac:dyDescent="0.35">
      <c r="A63" s="9">
        <f t="shared" si="8"/>
        <v>0</v>
      </c>
      <c r="B63" s="10">
        <v>52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</row>
    <row r="64" spans="1:19" ht="14.25" customHeight="1" x14ac:dyDescent="0.35">
      <c r="A64" s="11">
        <f t="shared" si="8"/>
        <v>0</v>
      </c>
      <c r="B64" s="11">
        <v>53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</row>
    <row r="65" spans="1:18" ht="14.25" customHeight="1" x14ac:dyDescent="0.35">
      <c r="A65" s="9">
        <f t="shared" si="8"/>
        <v>0</v>
      </c>
      <c r="B65" s="10">
        <v>54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</row>
    <row r="66" spans="1:18" ht="14.25" customHeight="1" x14ac:dyDescent="0.35">
      <c r="A66" s="11">
        <f t="shared" si="8"/>
        <v>0</v>
      </c>
      <c r="B66" s="11">
        <v>55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</row>
    <row r="67" spans="1:18" ht="14.25" customHeight="1" x14ac:dyDescent="0.35">
      <c r="A67" s="9">
        <f t="shared" si="8"/>
        <v>0</v>
      </c>
      <c r="B67" s="10">
        <v>56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</row>
    <row r="68" spans="1:18" ht="14.25" customHeight="1" x14ac:dyDescent="0.35">
      <c r="A68" s="11">
        <f t="shared" si="8"/>
        <v>0</v>
      </c>
      <c r="B68" s="11">
        <v>57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</row>
    <row r="69" spans="1:18" ht="14.25" customHeight="1" x14ac:dyDescent="0.35">
      <c r="A69" s="9">
        <f t="shared" si="8"/>
        <v>0</v>
      </c>
      <c r="B69" s="10">
        <v>58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</row>
    <row r="70" spans="1:18" ht="14.25" customHeight="1" x14ac:dyDescent="0.35">
      <c r="A70" s="11">
        <f t="shared" si="8"/>
        <v>0</v>
      </c>
      <c r="B70" s="11">
        <v>59</v>
      </c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</row>
    <row r="71" spans="1:18" ht="14.25" customHeight="1" x14ac:dyDescent="0.35">
      <c r="A71" s="9">
        <f t="shared" si="8"/>
        <v>0</v>
      </c>
      <c r="B71" s="10">
        <v>60</v>
      </c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</row>
    <row r="72" spans="1:18" ht="14.25" customHeight="1" x14ac:dyDescent="0.35">
      <c r="A72" s="11">
        <f t="shared" si="8"/>
        <v>0</v>
      </c>
      <c r="B72" s="11">
        <v>61</v>
      </c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</row>
    <row r="73" spans="1:18" ht="14.25" customHeight="1" x14ac:dyDescent="0.35">
      <c r="A73" s="9">
        <f t="shared" si="8"/>
        <v>0</v>
      </c>
      <c r="B73" s="10">
        <v>62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</row>
    <row r="74" spans="1:18" ht="14.25" customHeight="1" x14ac:dyDescent="0.35">
      <c r="A74" s="11">
        <f t="shared" si="8"/>
        <v>0</v>
      </c>
      <c r="B74" s="11">
        <v>63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</row>
    <row r="75" spans="1:18" ht="14.25" customHeight="1" x14ac:dyDescent="0.35">
      <c r="A75" s="9">
        <f t="shared" si="8"/>
        <v>0</v>
      </c>
      <c r="B75" s="10">
        <v>64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</row>
    <row r="76" spans="1:18" ht="14.25" customHeight="1" x14ac:dyDescent="0.35">
      <c r="A76" s="11">
        <f t="shared" si="8"/>
        <v>0</v>
      </c>
      <c r="B76" s="11">
        <v>65</v>
      </c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</row>
    <row r="77" spans="1:18" ht="14.25" customHeight="1" x14ac:dyDescent="0.35">
      <c r="A77" s="9">
        <f t="shared" si="8"/>
        <v>0</v>
      </c>
      <c r="B77" s="10">
        <v>66</v>
      </c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</row>
    <row r="78" spans="1:18" ht="14.25" customHeight="1" x14ac:dyDescent="0.35">
      <c r="A78" s="11">
        <f t="shared" si="8"/>
        <v>0</v>
      </c>
      <c r="B78" s="11">
        <v>67</v>
      </c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</row>
    <row r="79" spans="1:18" ht="14.25" customHeight="1" x14ac:dyDescent="0.35">
      <c r="A79" s="9">
        <f t="shared" si="8"/>
        <v>0</v>
      </c>
      <c r="B79" s="10">
        <v>68</v>
      </c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</row>
    <row r="80" spans="1:18" ht="14.25" customHeight="1" x14ac:dyDescent="0.35">
      <c r="A80" s="11">
        <f t="shared" si="8"/>
        <v>0</v>
      </c>
      <c r="B80" s="11">
        <v>69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</row>
    <row r="81" spans="1:18" ht="14.25" customHeight="1" x14ac:dyDescent="0.35">
      <c r="A81" s="9">
        <f t="shared" si="8"/>
        <v>0</v>
      </c>
      <c r="B81" s="10">
        <v>70</v>
      </c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</row>
    <row r="82" spans="1:18" ht="14.25" customHeight="1" x14ac:dyDescent="0.35">
      <c r="A82" s="11">
        <f t="shared" si="8"/>
        <v>0</v>
      </c>
      <c r="B82" s="11">
        <v>71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</row>
    <row r="83" spans="1:18" ht="14.25" customHeight="1" x14ac:dyDescent="0.35">
      <c r="A83" s="9">
        <f t="shared" si="8"/>
        <v>0</v>
      </c>
      <c r="B83" s="10">
        <v>72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</row>
    <row r="84" spans="1:18" ht="14.25" customHeight="1" x14ac:dyDescent="0.35">
      <c r="A84" s="11">
        <f t="shared" si="8"/>
        <v>0</v>
      </c>
      <c r="B84" s="11">
        <v>73</v>
      </c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</row>
    <row r="85" spans="1:18" ht="14.25" customHeight="1" x14ac:dyDescent="0.35">
      <c r="A85" s="9">
        <f t="shared" si="8"/>
        <v>0</v>
      </c>
      <c r="B85" s="10">
        <v>74</v>
      </c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</row>
    <row r="86" spans="1:18" ht="14.25" customHeight="1" x14ac:dyDescent="0.35">
      <c r="A86" s="11">
        <f t="shared" si="8"/>
        <v>0</v>
      </c>
      <c r="B86" s="11">
        <v>75</v>
      </c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Q86" s="13"/>
      <c r="R86" s="13"/>
    </row>
    <row r="87" spans="1:18" ht="14.25" customHeight="1" x14ac:dyDescent="0.35">
      <c r="A87" s="9">
        <f t="shared" si="8"/>
        <v>0</v>
      </c>
      <c r="B87" s="10">
        <v>76</v>
      </c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</row>
    <row r="88" spans="1:18" ht="14.25" customHeight="1" x14ac:dyDescent="0.35">
      <c r="A88" s="11">
        <f t="shared" si="8"/>
        <v>0</v>
      </c>
      <c r="B88" s="11">
        <v>77</v>
      </c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</row>
    <row r="89" spans="1:18" ht="14.25" customHeight="1" x14ac:dyDescent="0.35">
      <c r="A89" s="9">
        <f t="shared" si="8"/>
        <v>0</v>
      </c>
      <c r="B89" s="10">
        <v>78</v>
      </c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</row>
    <row r="90" spans="1:18" ht="14.25" customHeight="1" x14ac:dyDescent="0.35">
      <c r="A90" s="11">
        <f t="shared" si="8"/>
        <v>0</v>
      </c>
      <c r="B90" s="11">
        <v>79</v>
      </c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</row>
    <row r="91" spans="1:18" ht="14.25" customHeight="1" x14ac:dyDescent="0.35">
      <c r="A91" s="9">
        <f t="shared" si="8"/>
        <v>0</v>
      </c>
      <c r="B91" s="10">
        <v>80</v>
      </c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</row>
    <row r="92" spans="1:18" ht="14.25" customHeight="1" x14ac:dyDescent="0.35">
      <c r="A92" s="11">
        <f t="shared" si="8"/>
        <v>0</v>
      </c>
      <c r="B92" s="11">
        <v>81</v>
      </c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</row>
    <row r="93" spans="1:18" ht="14.25" customHeight="1" x14ac:dyDescent="0.35">
      <c r="A93" s="9">
        <f t="shared" si="8"/>
        <v>0</v>
      </c>
      <c r="B93" s="10">
        <v>82</v>
      </c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</row>
    <row r="94" spans="1:18" ht="14.25" customHeight="1" x14ac:dyDescent="0.35">
      <c r="A94" s="11">
        <f t="shared" si="8"/>
        <v>0</v>
      </c>
      <c r="B94" s="11">
        <v>83</v>
      </c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</row>
    <row r="95" spans="1:18" ht="14.25" customHeight="1" x14ac:dyDescent="0.35">
      <c r="A95" s="9">
        <f t="shared" si="8"/>
        <v>0</v>
      </c>
      <c r="B95" s="10">
        <v>84</v>
      </c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</row>
    <row r="96" spans="1:18" ht="14.25" customHeight="1" x14ac:dyDescent="0.35">
      <c r="A96" s="11">
        <f t="shared" si="8"/>
        <v>0</v>
      </c>
      <c r="B96" s="11">
        <v>85</v>
      </c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</row>
    <row r="97" spans="1:18" ht="14.25" customHeight="1" x14ac:dyDescent="0.35">
      <c r="A97" s="9">
        <f t="shared" si="8"/>
        <v>0</v>
      </c>
      <c r="B97" s="10">
        <v>86</v>
      </c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</row>
    <row r="98" spans="1:18" ht="14.25" customHeight="1" x14ac:dyDescent="0.35">
      <c r="A98" s="11">
        <f t="shared" si="8"/>
        <v>0</v>
      </c>
      <c r="B98" s="11">
        <v>87</v>
      </c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</row>
    <row r="99" spans="1:18" ht="14.25" customHeight="1" x14ac:dyDescent="0.35">
      <c r="A99" s="9">
        <f t="shared" si="8"/>
        <v>0</v>
      </c>
      <c r="B99" s="10">
        <v>88</v>
      </c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</row>
    <row r="100" spans="1:18" ht="14.25" customHeight="1" x14ac:dyDescent="0.35">
      <c r="A100" s="11">
        <f t="shared" si="8"/>
        <v>0</v>
      </c>
      <c r="B100" s="11">
        <v>89</v>
      </c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</row>
    <row r="101" spans="1:18" ht="14.25" customHeight="1" x14ac:dyDescent="0.35">
      <c r="A101" s="9">
        <f t="shared" si="8"/>
        <v>0</v>
      </c>
      <c r="B101" s="10">
        <v>90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</row>
    <row r="102" spans="1:18" ht="14.25" customHeight="1" x14ac:dyDescent="0.35">
      <c r="A102" s="11">
        <f t="shared" si="8"/>
        <v>0</v>
      </c>
      <c r="B102" s="11">
        <v>91</v>
      </c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</row>
    <row r="103" spans="1:18" ht="14.25" customHeight="1" x14ac:dyDescent="0.35">
      <c r="A103" s="9">
        <f t="shared" si="8"/>
        <v>0</v>
      </c>
      <c r="B103" s="10">
        <v>92</v>
      </c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</row>
    <row r="104" spans="1:18" ht="14.25" customHeight="1" x14ac:dyDescent="0.35">
      <c r="A104" s="11">
        <f t="shared" si="8"/>
        <v>0</v>
      </c>
      <c r="B104" s="11">
        <v>93</v>
      </c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</row>
    <row r="105" spans="1:18" ht="14.25" customHeight="1" x14ac:dyDescent="0.35">
      <c r="A105" s="9">
        <f t="shared" si="8"/>
        <v>0</v>
      </c>
      <c r="B105" s="10">
        <v>94</v>
      </c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</row>
    <row r="106" spans="1:18" ht="14.25" customHeight="1" x14ac:dyDescent="0.35">
      <c r="A106" s="11">
        <f t="shared" si="8"/>
        <v>0</v>
      </c>
      <c r="B106" s="11">
        <v>95</v>
      </c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</row>
    <row r="107" spans="1:18" ht="14.25" customHeight="1" x14ac:dyDescent="0.35">
      <c r="A107" s="9">
        <f t="shared" si="8"/>
        <v>0</v>
      </c>
      <c r="B107" s="10">
        <v>96</v>
      </c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</row>
    <row r="108" spans="1:18" ht="14.25" customHeight="1" x14ac:dyDescent="0.35">
      <c r="A108" s="11">
        <f t="shared" si="8"/>
        <v>0</v>
      </c>
      <c r="B108" s="11">
        <v>97</v>
      </c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</row>
    <row r="109" spans="1:18" ht="14.25" customHeight="1" x14ac:dyDescent="0.35">
      <c r="A109" s="9">
        <f t="shared" si="8"/>
        <v>0</v>
      </c>
      <c r="B109" s="10">
        <v>98</v>
      </c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</row>
    <row r="110" spans="1:18" ht="14.25" customHeight="1" x14ac:dyDescent="0.35">
      <c r="A110" s="11">
        <f t="shared" si="8"/>
        <v>0</v>
      </c>
      <c r="B110" s="11">
        <v>99</v>
      </c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</row>
    <row r="111" spans="1:18" ht="14.25" customHeight="1" x14ac:dyDescent="0.35">
      <c r="A111" s="9">
        <f t="shared" si="8"/>
        <v>0</v>
      </c>
      <c r="B111" s="10">
        <v>100</v>
      </c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</row>
    <row r="112" spans="1:18" ht="14.25" customHeight="1" x14ac:dyDescent="0.35">
      <c r="A112" s="11">
        <f t="shared" si="8"/>
        <v>0</v>
      </c>
      <c r="B112" s="11">
        <v>101</v>
      </c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</row>
    <row r="113" spans="1:18" ht="14.25" customHeight="1" x14ac:dyDescent="0.35">
      <c r="A113" s="9">
        <f t="shared" si="8"/>
        <v>0</v>
      </c>
      <c r="B113" s="10">
        <v>102</v>
      </c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</row>
    <row r="114" spans="1:18" ht="14.25" customHeight="1" x14ac:dyDescent="0.35">
      <c r="A114" s="11">
        <f t="shared" si="8"/>
        <v>0</v>
      </c>
      <c r="B114" s="11">
        <v>103</v>
      </c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</row>
    <row r="115" spans="1:18" ht="14.25" customHeight="1" x14ac:dyDescent="0.35">
      <c r="A115" s="9">
        <f t="shared" si="8"/>
        <v>0</v>
      </c>
      <c r="B115" s="10">
        <v>104</v>
      </c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</row>
    <row r="116" spans="1:18" ht="14.25" customHeight="1" x14ac:dyDescent="0.35">
      <c r="A116" s="11">
        <f t="shared" si="8"/>
        <v>0</v>
      </c>
      <c r="B116" s="11">
        <v>105</v>
      </c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</row>
    <row r="117" spans="1:18" ht="14.25" customHeight="1" x14ac:dyDescent="0.35">
      <c r="A117" s="9">
        <f t="shared" si="8"/>
        <v>0</v>
      </c>
      <c r="B117" s="10">
        <v>106</v>
      </c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</row>
    <row r="118" spans="1:18" ht="14.25" customHeight="1" x14ac:dyDescent="0.35">
      <c r="A118" s="11">
        <f t="shared" si="8"/>
        <v>0</v>
      </c>
      <c r="B118" s="11">
        <v>107</v>
      </c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</row>
    <row r="119" spans="1:18" ht="14.25" customHeight="1" x14ac:dyDescent="0.35">
      <c r="A119" s="9">
        <f t="shared" si="8"/>
        <v>0</v>
      </c>
      <c r="B119" s="10">
        <v>108</v>
      </c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</row>
    <row r="120" spans="1:18" ht="14.25" customHeight="1" x14ac:dyDescent="0.35">
      <c r="A120" s="11">
        <f t="shared" si="8"/>
        <v>0</v>
      </c>
      <c r="B120" s="11">
        <v>109</v>
      </c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</row>
    <row r="121" spans="1:18" ht="14.25" customHeight="1" x14ac:dyDescent="0.35">
      <c r="A121" s="9">
        <f t="shared" si="8"/>
        <v>0</v>
      </c>
      <c r="B121" s="10">
        <v>110</v>
      </c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</row>
    <row r="122" spans="1:18" ht="14.25" customHeight="1" x14ac:dyDescent="0.35">
      <c r="A122" s="11">
        <f t="shared" si="8"/>
        <v>0</v>
      </c>
      <c r="B122" s="11">
        <v>111</v>
      </c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</row>
    <row r="123" spans="1:18" ht="14.25" customHeight="1" x14ac:dyDescent="0.35">
      <c r="A123" s="9">
        <f t="shared" si="8"/>
        <v>0</v>
      </c>
      <c r="B123" s="10">
        <v>112</v>
      </c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</row>
    <row r="124" spans="1:18" ht="14.25" customHeight="1" x14ac:dyDescent="0.35">
      <c r="A124" s="11">
        <f t="shared" si="8"/>
        <v>0</v>
      </c>
      <c r="B124" s="11">
        <v>113</v>
      </c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</row>
    <row r="125" spans="1:18" ht="14.25" customHeight="1" x14ac:dyDescent="0.35">
      <c r="A125" s="9">
        <f t="shared" si="8"/>
        <v>0</v>
      </c>
      <c r="B125" s="10">
        <v>114</v>
      </c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</row>
    <row r="126" spans="1:18" ht="14.25" customHeight="1" x14ac:dyDescent="0.35">
      <c r="A126" s="11">
        <f t="shared" si="8"/>
        <v>0</v>
      </c>
      <c r="B126" s="11">
        <v>115</v>
      </c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</row>
    <row r="127" spans="1:18" ht="14.25" customHeight="1" x14ac:dyDescent="0.35">
      <c r="A127" s="9">
        <f t="shared" si="8"/>
        <v>0</v>
      </c>
      <c r="B127" s="10">
        <v>116</v>
      </c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</row>
    <row r="128" spans="1:18" ht="14.25" customHeight="1" x14ac:dyDescent="0.35">
      <c r="A128" s="11">
        <f t="shared" si="8"/>
        <v>0</v>
      </c>
      <c r="B128" s="11">
        <v>117</v>
      </c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</row>
    <row r="129" spans="1:18" ht="14.25" customHeight="1" x14ac:dyDescent="0.35">
      <c r="A129" s="9">
        <f t="shared" si="8"/>
        <v>0</v>
      </c>
      <c r="B129" s="10">
        <v>118</v>
      </c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</row>
    <row r="130" spans="1:18" ht="14.25" customHeight="1" x14ac:dyDescent="0.35">
      <c r="A130" s="11">
        <f t="shared" si="8"/>
        <v>0</v>
      </c>
      <c r="B130" s="11">
        <v>119</v>
      </c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</row>
    <row r="131" spans="1:18" ht="14.25" customHeight="1" x14ac:dyDescent="0.35">
      <c r="A131" s="9">
        <f t="shared" si="8"/>
        <v>0</v>
      </c>
      <c r="B131" s="10">
        <v>120</v>
      </c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</row>
    <row r="132" spans="1:18" ht="14.25" customHeight="1" x14ac:dyDescent="0.35">
      <c r="A132" s="11">
        <f t="shared" si="8"/>
        <v>0</v>
      </c>
      <c r="B132" s="11">
        <v>121</v>
      </c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</row>
    <row r="133" spans="1:18" ht="14.25" customHeight="1" x14ac:dyDescent="0.35">
      <c r="A133" s="9">
        <f t="shared" si="8"/>
        <v>0</v>
      </c>
      <c r="B133" s="10">
        <v>122</v>
      </c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</row>
    <row r="134" spans="1:18" ht="14.25" customHeight="1" x14ac:dyDescent="0.35">
      <c r="A134" s="11">
        <f t="shared" si="8"/>
        <v>0</v>
      </c>
      <c r="B134" s="11">
        <v>123</v>
      </c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</row>
    <row r="135" spans="1:18" ht="14.25" customHeight="1" x14ac:dyDescent="0.35">
      <c r="A135" s="9">
        <f t="shared" si="8"/>
        <v>0</v>
      </c>
      <c r="B135" s="10">
        <v>124</v>
      </c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</row>
    <row r="136" spans="1:18" ht="14.25" customHeight="1" x14ac:dyDescent="0.35">
      <c r="A136" s="11">
        <f t="shared" si="8"/>
        <v>0</v>
      </c>
      <c r="B136" s="11">
        <v>125</v>
      </c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</row>
    <row r="137" spans="1:18" ht="14.25" customHeight="1" x14ac:dyDescent="0.35">
      <c r="A137" s="9">
        <f t="shared" si="8"/>
        <v>0</v>
      </c>
      <c r="B137" s="10">
        <v>126</v>
      </c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</row>
    <row r="138" spans="1:18" ht="14.25" customHeight="1" x14ac:dyDescent="0.35">
      <c r="A138" s="11">
        <f t="shared" si="8"/>
        <v>0</v>
      </c>
      <c r="B138" s="11">
        <v>127</v>
      </c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</row>
    <row r="139" spans="1:18" ht="14.25" customHeight="1" x14ac:dyDescent="0.35">
      <c r="A139" s="9">
        <f t="shared" si="8"/>
        <v>0</v>
      </c>
      <c r="B139" s="10">
        <v>128</v>
      </c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</row>
    <row r="140" spans="1:18" ht="14.25" customHeight="1" x14ac:dyDescent="0.35">
      <c r="A140" s="11">
        <f t="shared" si="8"/>
        <v>0</v>
      </c>
      <c r="B140" s="11">
        <v>129</v>
      </c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</row>
    <row r="141" spans="1:18" ht="14.25" customHeight="1" x14ac:dyDescent="0.35">
      <c r="A141" s="9">
        <f t="shared" si="8"/>
        <v>0</v>
      </c>
      <c r="B141" s="10">
        <v>130</v>
      </c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</row>
    <row r="142" spans="1:18" ht="14.25" customHeight="1" x14ac:dyDescent="0.35">
      <c r="A142" s="11">
        <f t="shared" si="8"/>
        <v>0</v>
      </c>
      <c r="B142" s="11">
        <v>131</v>
      </c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</row>
    <row r="143" spans="1:18" ht="14.25" customHeight="1" x14ac:dyDescent="0.35">
      <c r="A143" s="9">
        <f t="shared" si="8"/>
        <v>0</v>
      </c>
      <c r="B143" s="10">
        <v>132</v>
      </c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</row>
    <row r="144" spans="1:18" ht="14.25" customHeight="1" x14ac:dyDescent="0.35">
      <c r="A144" s="11">
        <f t="shared" si="8"/>
        <v>0</v>
      </c>
      <c r="B144" s="11">
        <v>133</v>
      </c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</row>
    <row r="145" spans="1:18" ht="14.25" customHeight="1" x14ac:dyDescent="0.35">
      <c r="A145" s="9">
        <f t="shared" si="8"/>
        <v>0</v>
      </c>
      <c r="B145" s="10">
        <v>134</v>
      </c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</row>
    <row r="146" spans="1:18" ht="14.25" customHeight="1" x14ac:dyDescent="0.35">
      <c r="A146" s="11">
        <f t="shared" si="8"/>
        <v>0</v>
      </c>
      <c r="B146" s="11">
        <v>135</v>
      </c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</row>
    <row r="147" spans="1:18" ht="14.25" customHeight="1" x14ac:dyDescent="0.35">
      <c r="A147" s="9">
        <f t="shared" si="8"/>
        <v>0</v>
      </c>
      <c r="B147" s="10">
        <v>136</v>
      </c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</row>
    <row r="148" spans="1:18" ht="14.25" customHeight="1" x14ac:dyDescent="0.35">
      <c r="A148" s="11">
        <f t="shared" si="8"/>
        <v>0</v>
      </c>
      <c r="B148" s="11">
        <v>137</v>
      </c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</row>
    <row r="149" spans="1:18" ht="14.25" customHeight="1" x14ac:dyDescent="0.35">
      <c r="A149" s="9">
        <f t="shared" si="8"/>
        <v>0</v>
      </c>
      <c r="B149" s="10">
        <v>138</v>
      </c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</row>
    <row r="150" spans="1:18" ht="14.25" customHeight="1" x14ac:dyDescent="0.35">
      <c r="A150" s="11">
        <f t="shared" si="8"/>
        <v>0</v>
      </c>
      <c r="B150" s="11">
        <v>139</v>
      </c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</row>
    <row r="151" spans="1:18" ht="14.25" customHeight="1" x14ac:dyDescent="0.35">
      <c r="A151" s="9">
        <f t="shared" si="8"/>
        <v>0</v>
      </c>
      <c r="B151" s="10">
        <v>140</v>
      </c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</row>
    <row r="152" spans="1:18" ht="14.25" customHeight="1" x14ac:dyDescent="0.35">
      <c r="A152" s="11">
        <f t="shared" si="8"/>
        <v>0</v>
      </c>
      <c r="B152" s="11">
        <v>141</v>
      </c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</row>
    <row r="153" spans="1:18" ht="14.25" customHeight="1" x14ac:dyDescent="0.35">
      <c r="A153" s="9">
        <f t="shared" si="8"/>
        <v>0</v>
      </c>
      <c r="B153" s="10">
        <v>142</v>
      </c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</row>
    <row r="154" spans="1:18" ht="14.25" customHeight="1" x14ac:dyDescent="0.35">
      <c r="A154" s="11">
        <f t="shared" si="8"/>
        <v>0</v>
      </c>
      <c r="B154" s="11">
        <v>143</v>
      </c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</row>
    <row r="155" spans="1:18" ht="14.25" customHeight="1" x14ac:dyDescent="0.35">
      <c r="A155" s="9">
        <f t="shared" si="8"/>
        <v>0</v>
      </c>
      <c r="B155" s="10">
        <v>144</v>
      </c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</row>
    <row r="156" spans="1:18" ht="14.25" customHeight="1" x14ac:dyDescent="0.35">
      <c r="A156" s="11">
        <f t="shared" si="8"/>
        <v>0</v>
      </c>
      <c r="B156" s="11">
        <v>145</v>
      </c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</row>
    <row r="157" spans="1:18" ht="14.25" customHeight="1" x14ac:dyDescent="0.35">
      <c r="A157" s="9">
        <f t="shared" si="8"/>
        <v>0</v>
      </c>
      <c r="B157" s="10">
        <v>146</v>
      </c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</row>
    <row r="158" spans="1:18" ht="14.25" customHeight="1" x14ac:dyDescent="0.35">
      <c r="A158" s="11">
        <f t="shared" si="8"/>
        <v>0</v>
      </c>
      <c r="B158" s="11">
        <v>147</v>
      </c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</row>
    <row r="159" spans="1:18" ht="14.25" customHeight="1" x14ac:dyDescent="0.35">
      <c r="A159" s="9">
        <f t="shared" si="8"/>
        <v>0</v>
      </c>
      <c r="B159" s="10">
        <v>148</v>
      </c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</row>
    <row r="160" spans="1:18" ht="14.25" customHeight="1" x14ac:dyDescent="0.35">
      <c r="A160" s="11">
        <f t="shared" si="8"/>
        <v>0</v>
      </c>
      <c r="B160" s="11">
        <v>149</v>
      </c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</row>
    <row r="161" spans="1:18" ht="14.25" customHeight="1" x14ac:dyDescent="0.35">
      <c r="A161" s="9">
        <f t="shared" si="8"/>
        <v>0</v>
      </c>
      <c r="B161" s="10">
        <v>150</v>
      </c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</row>
    <row r="162" spans="1:18" ht="14.25" customHeight="1" x14ac:dyDescent="0.35">
      <c r="A162" s="11">
        <f t="shared" si="8"/>
        <v>0</v>
      </c>
      <c r="B162" s="11">
        <v>151</v>
      </c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</row>
    <row r="163" spans="1:18" ht="14.25" customHeight="1" x14ac:dyDescent="0.35">
      <c r="A163" s="9">
        <f t="shared" si="8"/>
        <v>0</v>
      </c>
      <c r="B163" s="10">
        <v>152</v>
      </c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</row>
    <row r="164" spans="1:18" ht="14.25" customHeight="1" x14ac:dyDescent="0.35">
      <c r="A164" s="11">
        <f t="shared" si="8"/>
        <v>0</v>
      </c>
      <c r="B164" s="11">
        <v>153</v>
      </c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</row>
    <row r="165" spans="1:18" ht="14.25" customHeight="1" x14ac:dyDescent="0.35">
      <c r="A165" s="9">
        <f t="shared" si="8"/>
        <v>0</v>
      </c>
      <c r="B165" s="10">
        <v>154</v>
      </c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</row>
    <row r="166" spans="1:18" ht="14.25" customHeight="1" x14ac:dyDescent="0.35">
      <c r="A166" s="11">
        <f t="shared" si="8"/>
        <v>0</v>
      </c>
      <c r="B166" s="11">
        <v>155</v>
      </c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</row>
    <row r="167" spans="1:18" ht="14.25" customHeight="1" x14ac:dyDescent="0.35">
      <c r="A167" s="9">
        <f t="shared" si="8"/>
        <v>0</v>
      </c>
      <c r="B167" s="10">
        <v>156</v>
      </c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</row>
    <row r="168" spans="1:18" ht="14.25" customHeight="1" x14ac:dyDescent="0.35">
      <c r="A168" s="11">
        <f t="shared" si="8"/>
        <v>0</v>
      </c>
      <c r="B168" s="11">
        <v>157</v>
      </c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</row>
    <row r="169" spans="1:18" ht="14.25" customHeight="1" x14ac:dyDescent="0.35">
      <c r="A169" s="9">
        <f t="shared" si="8"/>
        <v>0</v>
      </c>
      <c r="B169" s="10">
        <v>158</v>
      </c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</row>
    <row r="170" spans="1:18" ht="14.25" customHeight="1" x14ac:dyDescent="0.35">
      <c r="A170" s="11">
        <f t="shared" si="8"/>
        <v>0</v>
      </c>
      <c r="B170" s="11">
        <v>159</v>
      </c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</row>
    <row r="171" spans="1:18" ht="14.25" customHeight="1" x14ac:dyDescent="0.35">
      <c r="A171" s="9">
        <f t="shared" si="8"/>
        <v>0</v>
      </c>
      <c r="B171" s="10">
        <v>160</v>
      </c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</row>
    <row r="172" spans="1:18" ht="14.25" customHeight="1" x14ac:dyDescent="0.35">
      <c r="A172" s="11">
        <f t="shared" si="8"/>
        <v>0</v>
      </c>
      <c r="B172" s="11">
        <v>161</v>
      </c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</row>
    <row r="173" spans="1:18" ht="14.25" customHeight="1" x14ac:dyDescent="0.35">
      <c r="A173" s="9">
        <f t="shared" si="8"/>
        <v>0</v>
      </c>
      <c r="B173" s="10">
        <v>162</v>
      </c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</row>
    <row r="174" spans="1:18" ht="14.25" customHeight="1" x14ac:dyDescent="0.35">
      <c r="A174" s="11">
        <f t="shared" si="8"/>
        <v>0</v>
      </c>
      <c r="B174" s="11">
        <v>163</v>
      </c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</row>
    <row r="175" spans="1:18" ht="14.25" customHeight="1" x14ac:dyDescent="0.35">
      <c r="A175" s="9">
        <f t="shared" si="8"/>
        <v>0</v>
      </c>
      <c r="B175" s="10">
        <v>164</v>
      </c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</row>
    <row r="176" spans="1:18" ht="14.25" customHeight="1" x14ac:dyDescent="0.35">
      <c r="A176" s="11">
        <f t="shared" si="8"/>
        <v>0</v>
      </c>
      <c r="B176" s="11">
        <v>165</v>
      </c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</row>
    <row r="177" spans="1:18" ht="14.25" customHeight="1" x14ac:dyDescent="0.35">
      <c r="A177" s="9">
        <f t="shared" si="8"/>
        <v>0</v>
      </c>
      <c r="B177" s="10">
        <v>166</v>
      </c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</row>
    <row r="178" spans="1:18" ht="14.25" customHeight="1" x14ac:dyDescent="0.35">
      <c r="A178" s="11">
        <f t="shared" si="8"/>
        <v>0</v>
      </c>
      <c r="B178" s="11">
        <v>167</v>
      </c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</row>
    <row r="179" spans="1:18" ht="14.25" customHeight="1" x14ac:dyDescent="0.35">
      <c r="A179" s="9">
        <f t="shared" si="8"/>
        <v>0</v>
      </c>
      <c r="B179" s="10">
        <v>168</v>
      </c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</row>
    <row r="180" spans="1:18" ht="14.25" customHeight="1" x14ac:dyDescent="0.35">
      <c r="A180" s="11">
        <f t="shared" si="8"/>
        <v>0</v>
      </c>
      <c r="B180" s="11">
        <v>169</v>
      </c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</row>
    <row r="181" spans="1:18" ht="14.25" customHeight="1" x14ac:dyDescent="0.35">
      <c r="A181" s="9">
        <f t="shared" si="8"/>
        <v>0</v>
      </c>
      <c r="B181" s="10">
        <v>170</v>
      </c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</row>
    <row r="182" spans="1:18" ht="14.25" customHeight="1" x14ac:dyDescent="0.35">
      <c r="A182" s="11">
        <f t="shared" si="8"/>
        <v>0</v>
      </c>
      <c r="B182" s="11">
        <v>171</v>
      </c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</row>
    <row r="183" spans="1:18" ht="14.25" customHeight="1" x14ac:dyDescent="0.35">
      <c r="A183" s="9">
        <f t="shared" si="8"/>
        <v>0</v>
      </c>
      <c r="B183" s="10">
        <v>172</v>
      </c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</row>
    <row r="184" spans="1:18" ht="14.25" customHeight="1" x14ac:dyDescent="0.35">
      <c r="A184" s="11">
        <f t="shared" si="8"/>
        <v>0</v>
      </c>
      <c r="B184" s="11">
        <v>173</v>
      </c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</row>
    <row r="185" spans="1:18" ht="14.25" customHeight="1" x14ac:dyDescent="0.35">
      <c r="A185" s="9">
        <f t="shared" si="8"/>
        <v>0</v>
      </c>
      <c r="B185" s="10">
        <v>174</v>
      </c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</row>
    <row r="186" spans="1:18" ht="14.25" customHeight="1" x14ac:dyDescent="0.35">
      <c r="A186" s="11">
        <f t="shared" si="8"/>
        <v>0</v>
      </c>
      <c r="B186" s="11">
        <v>175</v>
      </c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</row>
    <row r="187" spans="1:18" ht="14.25" customHeight="1" x14ac:dyDescent="0.35">
      <c r="A187" s="9">
        <f t="shared" si="8"/>
        <v>0</v>
      </c>
      <c r="B187" s="10">
        <v>176</v>
      </c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</row>
    <row r="188" spans="1:18" ht="14.25" customHeight="1" x14ac:dyDescent="0.35">
      <c r="A188" s="11">
        <f t="shared" si="8"/>
        <v>0</v>
      </c>
      <c r="B188" s="11">
        <v>177</v>
      </c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</row>
    <row r="189" spans="1:18" ht="14.25" customHeight="1" x14ac:dyDescent="0.35">
      <c r="A189" s="9">
        <f t="shared" si="8"/>
        <v>0</v>
      </c>
      <c r="B189" s="10">
        <v>178</v>
      </c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</row>
    <row r="190" spans="1:18" ht="14.25" customHeight="1" x14ac:dyDescent="0.35">
      <c r="A190" s="11">
        <f t="shared" si="8"/>
        <v>0</v>
      </c>
      <c r="B190" s="11">
        <v>179</v>
      </c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</row>
    <row r="191" spans="1:18" ht="14.25" customHeight="1" x14ac:dyDescent="0.35">
      <c r="A191" s="9">
        <f t="shared" si="8"/>
        <v>0</v>
      </c>
      <c r="B191" s="10">
        <v>180</v>
      </c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</row>
    <row r="192" spans="1:18" ht="14.25" customHeight="1" x14ac:dyDescent="0.35">
      <c r="A192" s="11">
        <f t="shared" si="8"/>
        <v>0</v>
      </c>
      <c r="B192" s="11">
        <v>181</v>
      </c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</row>
    <row r="193" spans="1:18" ht="14.25" customHeight="1" x14ac:dyDescent="0.35">
      <c r="A193" s="9">
        <f t="shared" si="8"/>
        <v>0</v>
      </c>
      <c r="B193" s="10">
        <v>182</v>
      </c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</row>
    <row r="194" spans="1:18" ht="14.25" customHeight="1" x14ac:dyDescent="0.35">
      <c r="A194" s="11">
        <f t="shared" si="8"/>
        <v>0</v>
      </c>
      <c r="B194" s="11">
        <v>183</v>
      </c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</row>
    <row r="195" spans="1:18" ht="14.25" customHeight="1" x14ac:dyDescent="0.35">
      <c r="A195" s="9">
        <f t="shared" si="8"/>
        <v>0</v>
      </c>
      <c r="B195" s="10">
        <v>184</v>
      </c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</row>
    <row r="196" spans="1:18" ht="14.25" customHeight="1" x14ac:dyDescent="0.35">
      <c r="A196" s="11">
        <f t="shared" si="8"/>
        <v>0</v>
      </c>
      <c r="B196" s="11">
        <v>185</v>
      </c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</row>
    <row r="197" spans="1:18" ht="14.25" customHeight="1" x14ac:dyDescent="0.35">
      <c r="A197" s="9">
        <f t="shared" si="8"/>
        <v>0</v>
      </c>
      <c r="B197" s="10">
        <v>186</v>
      </c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</row>
    <row r="198" spans="1:18" ht="14.25" customHeight="1" x14ac:dyDescent="0.35">
      <c r="A198" s="11">
        <f t="shared" si="8"/>
        <v>0</v>
      </c>
      <c r="B198" s="11">
        <v>187</v>
      </c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</row>
    <row r="199" spans="1:18" ht="14.25" customHeight="1" x14ac:dyDescent="0.35">
      <c r="A199" s="9">
        <f t="shared" si="8"/>
        <v>0</v>
      </c>
      <c r="B199" s="10">
        <v>188</v>
      </c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</row>
    <row r="200" spans="1:18" ht="14.25" customHeight="1" x14ac:dyDescent="0.35">
      <c r="A200" s="11">
        <f t="shared" si="8"/>
        <v>0</v>
      </c>
      <c r="B200" s="11">
        <v>189</v>
      </c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</row>
    <row r="201" spans="1:18" ht="14.25" customHeight="1" x14ac:dyDescent="0.35">
      <c r="A201" s="9">
        <f t="shared" si="8"/>
        <v>0</v>
      </c>
      <c r="B201" s="10">
        <v>190</v>
      </c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</row>
    <row r="202" spans="1:18" ht="14.25" customHeight="1" x14ac:dyDescent="0.35">
      <c r="A202" s="11">
        <f t="shared" si="8"/>
        <v>0</v>
      </c>
      <c r="B202" s="11">
        <v>191</v>
      </c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</row>
    <row r="203" spans="1:18" ht="14.25" customHeight="1" x14ac:dyDescent="0.35">
      <c r="A203" s="9">
        <f t="shared" si="8"/>
        <v>0</v>
      </c>
      <c r="B203" s="10">
        <v>192</v>
      </c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</row>
    <row r="204" spans="1:18" ht="14.25" customHeight="1" x14ac:dyDescent="0.35">
      <c r="A204" s="11">
        <f t="shared" si="8"/>
        <v>0</v>
      </c>
      <c r="B204" s="11">
        <v>193</v>
      </c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</row>
    <row r="205" spans="1:18" ht="14.25" customHeight="1" x14ac:dyDescent="0.35">
      <c r="A205" s="9">
        <f t="shared" si="8"/>
        <v>0</v>
      </c>
      <c r="B205" s="10">
        <v>194</v>
      </c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</row>
    <row r="206" spans="1:18" ht="14.25" customHeight="1" x14ac:dyDescent="0.35">
      <c r="A206" s="11">
        <f t="shared" si="8"/>
        <v>0</v>
      </c>
      <c r="B206" s="11">
        <v>195</v>
      </c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</row>
    <row r="207" spans="1:18" ht="14.25" customHeight="1" x14ac:dyDescent="0.35">
      <c r="A207" s="9">
        <f t="shared" si="8"/>
        <v>0</v>
      </c>
      <c r="B207" s="10">
        <v>196</v>
      </c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</row>
    <row r="208" spans="1:18" ht="14.25" customHeight="1" x14ac:dyDescent="0.35">
      <c r="A208" s="11">
        <f t="shared" si="8"/>
        <v>0</v>
      </c>
      <c r="B208" s="11">
        <v>197</v>
      </c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</row>
    <row r="209" spans="1:18" ht="14.25" customHeight="1" x14ac:dyDescent="0.35">
      <c r="A209" s="9">
        <f t="shared" si="8"/>
        <v>0</v>
      </c>
      <c r="B209" s="10">
        <v>198</v>
      </c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</row>
    <row r="210" spans="1:18" ht="14.25" customHeight="1" x14ac:dyDescent="0.35">
      <c r="A210" s="11">
        <f t="shared" si="8"/>
        <v>0</v>
      </c>
      <c r="B210" s="11">
        <v>199</v>
      </c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</row>
    <row r="211" spans="1:18" ht="14.25" customHeight="1" x14ac:dyDescent="0.35">
      <c r="A211" s="9">
        <f t="shared" si="8"/>
        <v>0</v>
      </c>
      <c r="B211" s="10">
        <v>200</v>
      </c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</row>
    <row r="212" spans="1:18" ht="14.25" customHeight="1" x14ac:dyDescent="0.35">
      <c r="A212" s="11">
        <f t="shared" si="8"/>
        <v>0</v>
      </c>
      <c r="B212" s="11">
        <v>201</v>
      </c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</row>
    <row r="213" spans="1:18" ht="14.25" customHeight="1" x14ac:dyDescent="0.35">
      <c r="A213" s="9">
        <f t="shared" si="8"/>
        <v>0</v>
      </c>
      <c r="B213" s="10">
        <v>202</v>
      </c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</row>
    <row r="214" spans="1:18" ht="14.25" customHeight="1" x14ac:dyDescent="0.35">
      <c r="A214" s="11">
        <f t="shared" si="8"/>
        <v>0</v>
      </c>
      <c r="B214" s="11">
        <v>203</v>
      </c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</row>
    <row r="215" spans="1:18" ht="14.25" customHeight="1" x14ac:dyDescent="0.35">
      <c r="A215" s="9">
        <f t="shared" si="8"/>
        <v>0</v>
      </c>
      <c r="B215" s="10">
        <v>204</v>
      </c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</row>
    <row r="216" spans="1:18" ht="14.25" customHeight="1" x14ac:dyDescent="0.35">
      <c r="A216" s="11">
        <f t="shared" si="8"/>
        <v>0</v>
      </c>
      <c r="B216" s="11">
        <v>205</v>
      </c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</row>
    <row r="217" spans="1:18" ht="14.25" customHeight="1" x14ac:dyDescent="0.35">
      <c r="A217" s="9">
        <f t="shared" si="8"/>
        <v>0</v>
      </c>
      <c r="B217" s="10">
        <v>206</v>
      </c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</row>
    <row r="218" spans="1:18" ht="14.25" customHeight="1" x14ac:dyDescent="0.35">
      <c r="A218" s="11">
        <f t="shared" si="8"/>
        <v>0</v>
      </c>
      <c r="B218" s="11">
        <v>207</v>
      </c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</row>
    <row r="219" spans="1:18" ht="14.25" customHeight="1" x14ac:dyDescent="0.35">
      <c r="A219" s="9">
        <f t="shared" si="8"/>
        <v>0</v>
      </c>
      <c r="B219" s="10">
        <v>208</v>
      </c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</row>
    <row r="220" spans="1:18" ht="14.25" customHeight="1" x14ac:dyDescent="0.35">
      <c r="A220" s="11">
        <f t="shared" si="8"/>
        <v>0</v>
      </c>
      <c r="B220" s="11">
        <v>209</v>
      </c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</row>
    <row r="221" spans="1:18" ht="14.25" customHeight="1" x14ac:dyDescent="0.35">
      <c r="A221" s="9">
        <f t="shared" si="8"/>
        <v>0</v>
      </c>
      <c r="B221" s="10">
        <v>210</v>
      </c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</row>
    <row r="222" spans="1:18" ht="14.25" customHeight="1" x14ac:dyDescent="0.35">
      <c r="A222" s="11">
        <f t="shared" si="8"/>
        <v>0</v>
      </c>
      <c r="B222" s="11">
        <v>211</v>
      </c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</row>
    <row r="223" spans="1:18" ht="14.25" customHeight="1" x14ac:dyDescent="0.35">
      <c r="A223" s="9">
        <f t="shared" si="8"/>
        <v>0</v>
      </c>
      <c r="B223" s="10">
        <v>212</v>
      </c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</row>
    <row r="224" spans="1:18" ht="14.25" customHeight="1" x14ac:dyDescent="0.35">
      <c r="A224" s="11">
        <f t="shared" si="8"/>
        <v>0</v>
      </c>
      <c r="B224" s="11">
        <v>213</v>
      </c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</row>
    <row r="225" spans="1:18" ht="14.25" customHeight="1" x14ac:dyDescent="0.35">
      <c r="A225" s="9">
        <f t="shared" si="8"/>
        <v>0</v>
      </c>
      <c r="B225" s="10">
        <v>214</v>
      </c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</row>
    <row r="226" spans="1:18" ht="14.25" customHeight="1" x14ac:dyDescent="0.35">
      <c r="A226" s="11">
        <f t="shared" si="8"/>
        <v>0</v>
      </c>
      <c r="B226" s="11">
        <v>215</v>
      </c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</row>
    <row r="227" spans="1:18" ht="14.25" customHeight="1" x14ac:dyDescent="0.35">
      <c r="A227" s="9">
        <f t="shared" si="8"/>
        <v>0</v>
      </c>
      <c r="B227" s="10">
        <v>216</v>
      </c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</row>
    <row r="228" spans="1:18" ht="14.25" customHeight="1" x14ac:dyDescent="0.35">
      <c r="A228" s="11">
        <f t="shared" si="8"/>
        <v>0</v>
      </c>
      <c r="B228" s="11">
        <v>217</v>
      </c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</row>
    <row r="229" spans="1:18" ht="14.25" customHeight="1" x14ac:dyDescent="0.35">
      <c r="A229" s="9">
        <f t="shared" si="8"/>
        <v>0</v>
      </c>
      <c r="B229" s="10">
        <v>218</v>
      </c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</row>
    <row r="230" spans="1:18" ht="14.25" customHeight="1" x14ac:dyDescent="0.35">
      <c r="A230" s="11">
        <f t="shared" si="8"/>
        <v>0</v>
      </c>
      <c r="B230" s="11">
        <v>219</v>
      </c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</row>
    <row r="231" spans="1:18" ht="14.25" customHeight="1" x14ac:dyDescent="0.35">
      <c r="A231" s="9">
        <f t="shared" si="8"/>
        <v>0</v>
      </c>
      <c r="B231" s="10">
        <v>220</v>
      </c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</row>
    <row r="232" spans="1:18" ht="14.25" customHeight="1" x14ac:dyDescent="0.35">
      <c r="A232" s="11">
        <f t="shared" si="8"/>
        <v>0</v>
      </c>
      <c r="B232" s="11">
        <v>221</v>
      </c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</row>
    <row r="233" spans="1:18" ht="14.25" customHeight="1" x14ac:dyDescent="0.35">
      <c r="A233" s="9">
        <f t="shared" si="8"/>
        <v>0</v>
      </c>
      <c r="B233" s="10">
        <v>222</v>
      </c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</row>
    <row r="234" spans="1:18" ht="14.25" customHeight="1" x14ac:dyDescent="0.35">
      <c r="A234" s="11">
        <f t="shared" si="8"/>
        <v>0</v>
      </c>
      <c r="B234" s="11">
        <v>223</v>
      </c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</row>
    <row r="235" spans="1:18" ht="14.25" customHeight="1" x14ac:dyDescent="0.35">
      <c r="A235" s="9">
        <f t="shared" si="8"/>
        <v>0</v>
      </c>
      <c r="B235" s="10">
        <v>224</v>
      </c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</row>
    <row r="236" spans="1:18" ht="14.25" customHeight="1" x14ac:dyDescent="0.35">
      <c r="A236" s="11">
        <f t="shared" si="8"/>
        <v>0</v>
      </c>
      <c r="B236" s="11">
        <v>225</v>
      </c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</row>
    <row r="237" spans="1:18" ht="14.25" customHeight="1" x14ac:dyDescent="0.35">
      <c r="A237" s="9">
        <f t="shared" si="8"/>
        <v>0</v>
      </c>
      <c r="B237" s="10">
        <v>226</v>
      </c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</row>
    <row r="238" spans="1:18" ht="14.25" customHeight="1" x14ac:dyDescent="0.35">
      <c r="A238" s="11">
        <f t="shared" si="8"/>
        <v>0</v>
      </c>
      <c r="B238" s="11">
        <v>227</v>
      </c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</row>
    <row r="239" spans="1:18" ht="14.25" customHeight="1" x14ac:dyDescent="0.35">
      <c r="A239" s="9">
        <f t="shared" si="8"/>
        <v>0</v>
      </c>
      <c r="B239" s="10">
        <v>228</v>
      </c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</row>
    <row r="240" spans="1:18" ht="14.25" customHeight="1" x14ac:dyDescent="0.35">
      <c r="A240" s="11">
        <f t="shared" si="8"/>
        <v>0</v>
      </c>
      <c r="B240" s="11">
        <v>229</v>
      </c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</row>
    <row r="241" spans="1:18" ht="14.25" customHeight="1" x14ac:dyDescent="0.35">
      <c r="A241" s="9">
        <f t="shared" si="8"/>
        <v>0</v>
      </c>
      <c r="B241" s="10">
        <v>230</v>
      </c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</row>
    <row r="242" spans="1:18" ht="14.25" customHeight="1" x14ac:dyDescent="0.35">
      <c r="A242" s="11">
        <f t="shared" si="8"/>
        <v>0</v>
      </c>
      <c r="B242" s="11">
        <v>231</v>
      </c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</row>
    <row r="243" spans="1:18" ht="14.25" customHeight="1" x14ac:dyDescent="0.35">
      <c r="A243" s="9">
        <f t="shared" si="8"/>
        <v>0</v>
      </c>
      <c r="B243" s="10">
        <v>232</v>
      </c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</row>
    <row r="244" spans="1:18" ht="14.25" customHeight="1" x14ac:dyDescent="0.35">
      <c r="A244" s="11">
        <f t="shared" si="8"/>
        <v>0</v>
      </c>
      <c r="B244" s="11">
        <v>233</v>
      </c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</row>
    <row r="245" spans="1:18" ht="14.25" customHeight="1" x14ac:dyDescent="0.35">
      <c r="A245" s="9">
        <f t="shared" si="8"/>
        <v>0</v>
      </c>
      <c r="B245" s="10">
        <v>234</v>
      </c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</row>
    <row r="246" spans="1:18" ht="14.25" customHeight="1" x14ac:dyDescent="0.35">
      <c r="A246" s="11">
        <f t="shared" si="8"/>
        <v>0</v>
      </c>
      <c r="B246" s="11">
        <v>235</v>
      </c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</row>
    <row r="247" spans="1:18" ht="14.25" customHeight="1" x14ac:dyDescent="0.35">
      <c r="A247" s="9">
        <f t="shared" si="8"/>
        <v>0</v>
      </c>
      <c r="B247" s="10">
        <v>236</v>
      </c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</row>
    <row r="248" spans="1:18" ht="14.25" customHeight="1" x14ac:dyDescent="0.35">
      <c r="A248" s="11">
        <f t="shared" si="8"/>
        <v>0</v>
      </c>
      <c r="B248" s="11">
        <v>237</v>
      </c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</row>
    <row r="249" spans="1:18" ht="14.25" customHeight="1" x14ac:dyDescent="0.35">
      <c r="A249" s="9">
        <f t="shared" si="8"/>
        <v>0</v>
      </c>
      <c r="B249" s="10">
        <v>238</v>
      </c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</row>
    <row r="250" spans="1:18" ht="14.25" customHeight="1" x14ac:dyDescent="0.35">
      <c r="A250" s="11">
        <f t="shared" si="8"/>
        <v>0</v>
      </c>
      <c r="B250" s="11">
        <v>239</v>
      </c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</row>
    <row r="251" spans="1:18" ht="14.25" customHeight="1" x14ac:dyDescent="0.35">
      <c r="A251" s="9">
        <f t="shared" si="8"/>
        <v>0</v>
      </c>
      <c r="B251" s="10">
        <v>240</v>
      </c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</row>
    <row r="252" spans="1:18" ht="14.25" customHeight="1" x14ac:dyDescent="0.35">
      <c r="A252" s="11">
        <f t="shared" si="8"/>
        <v>0</v>
      </c>
      <c r="B252" s="11">
        <v>241</v>
      </c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</row>
    <row r="253" spans="1:18" ht="14.25" customHeight="1" x14ac:dyDescent="0.35">
      <c r="A253" s="9">
        <f t="shared" si="8"/>
        <v>0</v>
      </c>
      <c r="B253" s="10">
        <v>242</v>
      </c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</row>
    <row r="254" spans="1:18" ht="14.25" customHeight="1" x14ac:dyDescent="0.35">
      <c r="A254" s="11">
        <f t="shared" si="8"/>
        <v>0</v>
      </c>
      <c r="B254" s="11">
        <v>243</v>
      </c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</row>
    <row r="255" spans="1:18" ht="14.25" customHeight="1" x14ac:dyDescent="0.35">
      <c r="A255" s="9">
        <f t="shared" si="8"/>
        <v>0</v>
      </c>
      <c r="B255" s="10">
        <v>244</v>
      </c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</row>
    <row r="256" spans="1:18" ht="14.25" customHeight="1" x14ac:dyDescent="0.35">
      <c r="A256" s="11">
        <f t="shared" si="8"/>
        <v>0</v>
      </c>
      <c r="B256" s="11">
        <v>245</v>
      </c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</row>
    <row r="257" spans="1:18" ht="14.25" customHeight="1" x14ac:dyDescent="0.35">
      <c r="A257" s="9">
        <f t="shared" si="8"/>
        <v>0</v>
      </c>
      <c r="B257" s="10">
        <v>246</v>
      </c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</row>
    <row r="258" spans="1:18" ht="14.25" customHeight="1" x14ac:dyDescent="0.35">
      <c r="A258" s="11">
        <f t="shared" si="8"/>
        <v>0</v>
      </c>
      <c r="B258" s="11">
        <v>247</v>
      </c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</row>
    <row r="259" spans="1:18" ht="14.25" customHeight="1" x14ac:dyDescent="0.35">
      <c r="A259" s="9">
        <f t="shared" si="8"/>
        <v>0</v>
      </c>
      <c r="B259" s="10">
        <v>248</v>
      </c>
      <c r="P259" s="13"/>
      <c r="Q259" s="13"/>
      <c r="R259" s="13"/>
    </row>
    <row r="260" spans="1:18" ht="14.25" customHeight="1" x14ac:dyDescent="0.35">
      <c r="A260" s="11">
        <f t="shared" si="8"/>
        <v>0</v>
      </c>
      <c r="B260" s="11">
        <v>249</v>
      </c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</row>
    <row r="261" spans="1:18" ht="14.25" customHeight="1" x14ac:dyDescent="0.35">
      <c r="A261" s="9">
        <f t="shared" si="8"/>
        <v>0</v>
      </c>
      <c r="B261" s="10">
        <v>250</v>
      </c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</row>
    <row r="262" spans="1:18" ht="14.25" customHeight="1" x14ac:dyDescent="0.35">
      <c r="A262" s="11">
        <f t="shared" si="8"/>
        <v>0</v>
      </c>
      <c r="B262" s="11">
        <v>251</v>
      </c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</row>
    <row r="263" spans="1:18" ht="14.25" customHeight="1" x14ac:dyDescent="0.35">
      <c r="A263" s="9">
        <f t="shared" si="8"/>
        <v>0</v>
      </c>
      <c r="B263" s="10">
        <v>252</v>
      </c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</row>
    <row r="264" spans="1:18" ht="14.25" customHeight="1" x14ac:dyDescent="0.35">
      <c r="A264" s="11">
        <f t="shared" si="8"/>
        <v>0</v>
      </c>
      <c r="B264" s="11">
        <v>253</v>
      </c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</row>
    <row r="265" spans="1:18" ht="14.25" customHeight="1" x14ac:dyDescent="0.35">
      <c r="A265" s="9">
        <f t="shared" si="8"/>
        <v>0</v>
      </c>
      <c r="B265" s="10">
        <v>254</v>
      </c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</row>
    <row r="266" spans="1:18" ht="14.25" customHeight="1" x14ac:dyDescent="0.35">
      <c r="A266" s="11">
        <f t="shared" si="8"/>
        <v>0</v>
      </c>
      <c r="B266" s="11">
        <v>255</v>
      </c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</row>
    <row r="267" spans="1:18" ht="14.25" customHeight="1" x14ac:dyDescent="0.35">
      <c r="A267" s="9">
        <f t="shared" ref="A267:A365" si="9">S267</f>
        <v>0</v>
      </c>
      <c r="B267" s="10">
        <v>256</v>
      </c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</row>
    <row r="268" spans="1:18" ht="14.25" customHeight="1" x14ac:dyDescent="0.35">
      <c r="A268" s="11">
        <f t="shared" si="9"/>
        <v>0</v>
      </c>
      <c r="B268" s="11">
        <v>257</v>
      </c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</row>
    <row r="269" spans="1:18" ht="14.25" customHeight="1" x14ac:dyDescent="0.35">
      <c r="A269" s="9">
        <f t="shared" si="9"/>
        <v>0</v>
      </c>
      <c r="B269" s="10">
        <v>258</v>
      </c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</row>
    <row r="270" spans="1:18" ht="14.25" customHeight="1" x14ac:dyDescent="0.35">
      <c r="A270" s="11">
        <f t="shared" si="9"/>
        <v>0</v>
      </c>
      <c r="B270" s="11">
        <v>259</v>
      </c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</row>
    <row r="271" spans="1:18" ht="14.25" customHeight="1" x14ac:dyDescent="0.35">
      <c r="A271" s="9">
        <f t="shared" si="9"/>
        <v>0</v>
      </c>
      <c r="B271" s="10">
        <v>260</v>
      </c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</row>
    <row r="272" spans="1:18" ht="14.25" customHeight="1" x14ac:dyDescent="0.35">
      <c r="A272" s="11">
        <f t="shared" si="9"/>
        <v>0</v>
      </c>
      <c r="B272" s="11">
        <v>261</v>
      </c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</row>
    <row r="273" spans="1:18" ht="14.25" customHeight="1" x14ac:dyDescent="0.35">
      <c r="A273" s="9">
        <f t="shared" si="9"/>
        <v>0</v>
      </c>
      <c r="B273" s="10">
        <v>262</v>
      </c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</row>
    <row r="274" spans="1:18" ht="14.25" customHeight="1" x14ac:dyDescent="0.35">
      <c r="A274" s="11">
        <f t="shared" si="9"/>
        <v>0</v>
      </c>
      <c r="B274" s="11">
        <v>263</v>
      </c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</row>
    <row r="275" spans="1:18" ht="14.25" customHeight="1" x14ac:dyDescent="0.35">
      <c r="A275" s="9">
        <f t="shared" si="9"/>
        <v>0</v>
      </c>
      <c r="B275" s="10">
        <v>264</v>
      </c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</row>
    <row r="276" spans="1:18" ht="14.25" customHeight="1" x14ac:dyDescent="0.35">
      <c r="A276" s="11">
        <f t="shared" si="9"/>
        <v>0</v>
      </c>
      <c r="B276" s="11">
        <v>265</v>
      </c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</row>
    <row r="277" spans="1:18" ht="14.25" customHeight="1" x14ac:dyDescent="0.35">
      <c r="A277" s="9">
        <f t="shared" si="9"/>
        <v>0</v>
      </c>
      <c r="B277" s="10">
        <v>266</v>
      </c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</row>
    <row r="278" spans="1:18" ht="14.25" customHeight="1" x14ac:dyDescent="0.35">
      <c r="A278" s="11">
        <f t="shared" si="9"/>
        <v>0</v>
      </c>
      <c r="B278" s="11">
        <v>267</v>
      </c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</row>
    <row r="279" spans="1:18" ht="14.25" customHeight="1" x14ac:dyDescent="0.35">
      <c r="A279" s="9">
        <f t="shared" si="9"/>
        <v>0</v>
      </c>
      <c r="B279" s="10">
        <v>268</v>
      </c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</row>
    <row r="280" spans="1:18" ht="14.25" customHeight="1" x14ac:dyDescent="0.35">
      <c r="A280" s="11">
        <f t="shared" si="9"/>
        <v>0</v>
      </c>
      <c r="B280" s="11">
        <v>269</v>
      </c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</row>
    <row r="281" spans="1:18" ht="14.25" customHeight="1" x14ac:dyDescent="0.35">
      <c r="A281" s="9">
        <f t="shared" si="9"/>
        <v>0</v>
      </c>
      <c r="B281" s="10">
        <v>270</v>
      </c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</row>
    <row r="282" spans="1:18" ht="14.25" customHeight="1" x14ac:dyDescent="0.35">
      <c r="A282" s="11">
        <f t="shared" si="9"/>
        <v>0</v>
      </c>
      <c r="B282" s="11">
        <v>271</v>
      </c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</row>
    <row r="283" spans="1:18" ht="14.25" customHeight="1" x14ac:dyDescent="0.35">
      <c r="A283" s="9">
        <f t="shared" si="9"/>
        <v>0</v>
      </c>
      <c r="B283" s="10">
        <v>272</v>
      </c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</row>
    <row r="284" spans="1:18" ht="14.25" customHeight="1" x14ac:dyDescent="0.35">
      <c r="A284" s="11">
        <f t="shared" si="9"/>
        <v>0</v>
      </c>
      <c r="B284" s="11">
        <v>273</v>
      </c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</row>
    <row r="285" spans="1:18" ht="14.25" customHeight="1" x14ac:dyDescent="0.35">
      <c r="A285" s="9">
        <f t="shared" si="9"/>
        <v>0</v>
      </c>
      <c r="B285" s="10">
        <v>274</v>
      </c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</row>
    <row r="286" spans="1:18" ht="14.25" customHeight="1" x14ac:dyDescent="0.35">
      <c r="A286" s="11">
        <f t="shared" si="9"/>
        <v>0</v>
      </c>
      <c r="B286" s="11">
        <v>275</v>
      </c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</row>
    <row r="287" spans="1:18" ht="14.25" customHeight="1" x14ac:dyDescent="0.35">
      <c r="A287" s="9">
        <f t="shared" si="9"/>
        <v>0</v>
      </c>
      <c r="B287" s="10">
        <v>276</v>
      </c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</row>
    <row r="288" spans="1:18" ht="14.25" customHeight="1" x14ac:dyDescent="0.35">
      <c r="A288" s="11">
        <f t="shared" si="9"/>
        <v>0</v>
      </c>
      <c r="B288" s="11">
        <v>277</v>
      </c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</row>
    <row r="289" spans="1:18" ht="14.25" customHeight="1" x14ac:dyDescent="0.35">
      <c r="A289" s="9">
        <f t="shared" si="9"/>
        <v>0</v>
      </c>
      <c r="B289" s="10">
        <v>278</v>
      </c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</row>
    <row r="290" spans="1:18" ht="14.25" customHeight="1" x14ac:dyDescent="0.35">
      <c r="A290" s="11">
        <f t="shared" si="9"/>
        <v>0</v>
      </c>
      <c r="B290" s="11">
        <v>279</v>
      </c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</row>
    <row r="291" spans="1:18" ht="14.25" customHeight="1" x14ac:dyDescent="0.35">
      <c r="A291" s="9">
        <f t="shared" si="9"/>
        <v>0</v>
      </c>
      <c r="B291" s="10">
        <v>280</v>
      </c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</row>
    <row r="292" spans="1:18" ht="14.25" customHeight="1" x14ac:dyDescent="0.35">
      <c r="A292" s="11">
        <f t="shared" si="9"/>
        <v>0</v>
      </c>
      <c r="B292" s="11">
        <v>281</v>
      </c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</row>
    <row r="293" spans="1:18" ht="14.25" customHeight="1" x14ac:dyDescent="0.35">
      <c r="A293" s="9">
        <f t="shared" si="9"/>
        <v>0</v>
      </c>
      <c r="B293" s="10">
        <v>282</v>
      </c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</row>
    <row r="294" spans="1:18" ht="14.25" customHeight="1" x14ac:dyDescent="0.35">
      <c r="A294" s="11">
        <f t="shared" si="9"/>
        <v>0</v>
      </c>
      <c r="B294" s="11">
        <v>283</v>
      </c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</row>
    <row r="295" spans="1:18" ht="14.25" customHeight="1" x14ac:dyDescent="0.35">
      <c r="A295" s="9">
        <f t="shared" si="9"/>
        <v>0</v>
      </c>
      <c r="B295" s="10">
        <v>284</v>
      </c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</row>
    <row r="296" spans="1:18" ht="14.25" customHeight="1" x14ac:dyDescent="0.35">
      <c r="A296" s="11">
        <f t="shared" si="9"/>
        <v>0</v>
      </c>
      <c r="B296" s="11">
        <v>285</v>
      </c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</row>
    <row r="297" spans="1:18" ht="14.25" customHeight="1" x14ac:dyDescent="0.35">
      <c r="A297" s="9">
        <f t="shared" si="9"/>
        <v>0</v>
      </c>
      <c r="B297" s="10">
        <v>286</v>
      </c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</row>
    <row r="298" spans="1:18" ht="14.25" customHeight="1" x14ac:dyDescent="0.35">
      <c r="A298" s="11">
        <f t="shared" si="9"/>
        <v>0</v>
      </c>
      <c r="B298" s="11">
        <v>287</v>
      </c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</row>
    <row r="299" spans="1:18" ht="14.25" customHeight="1" x14ac:dyDescent="0.35">
      <c r="A299" s="9">
        <f t="shared" si="9"/>
        <v>0</v>
      </c>
      <c r="B299" s="10">
        <v>288</v>
      </c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</row>
    <row r="300" spans="1:18" ht="14.25" customHeight="1" x14ac:dyDescent="0.35">
      <c r="A300" s="11">
        <f t="shared" si="9"/>
        <v>0</v>
      </c>
      <c r="B300" s="11">
        <v>289</v>
      </c>
      <c r="Q300" s="13"/>
      <c r="R300" s="13"/>
    </row>
    <row r="301" spans="1:18" ht="14.25" customHeight="1" x14ac:dyDescent="0.35">
      <c r="A301" s="9">
        <f t="shared" si="9"/>
        <v>0</v>
      </c>
      <c r="B301" s="10">
        <v>290</v>
      </c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</row>
    <row r="302" spans="1:18" ht="14.25" customHeight="1" x14ac:dyDescent="0.35">
      <c r="A302" s="11">
        <f t="shared" si="9"/>
        <v>0</v>
      </c>
      <c r="B302" s="11">
        <v>291</v>
      </c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</row>
    <row r="303" spans="1:18" ht="14.25" customHeight="1" x14ac:dyDescent="0.35">
      <c r="A303" s="9">
        <f t="shared" si="9"/>
        <v>0</v>
      </c>
      <c r="B303" s="10">
        <v>292</v>
      </c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</row>
    <row r="304" spans="1:18" ht="14.25" customHeight="1" x14ac:dyDescent="0.35">
      <c r="A304" s="11">
        <f t="shared" si="9"/>
        <v>0</v>
      </c>
      <c r="B304" s="11">
        <v>293</v>
      </c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</row>
    <row r="305" spans="1:18" ht="14.25" customHeight="1" x14ac:dyDescent="0.35">
      <c r="A305" s="9">
        <f t="shared" si="9"/>
        <v>0</v>
      </c>
      <c r="B305" s="10">
        <v>294</v>
      </c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</row>
    <row r="306" spans="1:18" ht="14.25" customHeight="1" x14ac:dyDescent="0.35">
      <c r="A306" s="11">
        <f t="shared" si="9"/>
        <v>0</v>
      </c>
      <c r="B306" s="11">
        <v>295</v>
      </c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</row>
    <row r="307" spans="1:18" ht="14.25" customHeight="1" x14ac:dyDescent="0.35">
      <c r="A307" s="9">
        <f t="shared" si="9"/>
        <v>0</v>
      </c>
      <c r="B307" s="10">
        <v>296</v>
      </c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</row>
    <row r="308" spans="1:18" ht="14.25" customHeight="1" x14ac:dyDescent="0.35">
      <c r="A308" s="11">
        <f t="shared" si="9"/>
        <v>0</v>
      </c>
      <c r="B308" s="11">
        <v>297</v>
      </c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</row>
    <row r="309" spans="1:18" ht="14.25" customHeight="1" x14ac:dyDescent="0.35">
      <c r="A309" s="9">
        <f t="shared" si="9"/>
        <v>0</v>
      </c>
      <c r="B309" s="10">
        <v>298</v>
      </c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</row>
    <row r="310" spans="1:18" ht="14.25" customHeight="1" x14ac:dyDescent="0.35">
      <c r="A310" s="11">
        <f t="shared" si="9"/>
        <v>0</v>
      </c>
      <c r="B310" s="11">
        <v>299</v>
      </c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</row>
    <row r="311" spans="1:18" ht="14.25" customHeight="1" x14ac:dyDescent="0.35">
      <c r="A311" s="9">
        <f t="shared" si="9"/>
        <v>0</v>
      </c>
      <c r="B311" s="10">
        <v>300</v>
      </c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</row>
    <row r="312" spans="1:18" ht="14.25" customHeight="1" x14ac:dyDescent="0.35">
      <c r="A312" s="11">
        <f t="shared" si="9"/>
        <v>0</v>
      </c>
      <c r="B312" s="11">
        <v>301</v>
      </c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</row>
    <row r="313" spans="1:18" ht="14.25" customHeight="1" x14ac:dyDescent="0.35">
      <c r="A313" s="9">
        <f t="shared" si="9"/>
        <v>0</v>
      </c>
      <c r="B313" s="10">
        <v>302</v>
      </c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</row>
    <row r="314" spans="1:18" ht="14.25" customHeight="1" x14ac:dyDescent="0.35">
      <c r="A314" s="11">
        <f t="shared" si="9"/>
        <v>0</v>
      </c>
      <c r="B314" s="11">
        <v>303</v>
      </c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</row>
    <row r="315" spans="1:18" ht="14.25" customHeight="1" x14ac:dyDescent="0.35">
      <c r="A315" s="9">
        <f t="shared" si="9"/>
        <v>0</v>
      </c>
      <c r="B315" s="10">
        <v>304</v>
      </c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</row>
    <row r="316" spans="1:18" ht="14.25" customHeight="1" x14ac:dyDescent="0.35">
      <c r="A316" s="11">
        <f t="shared" si="9"/>
        <v>0</v>
      </c>
      <c r="B316" s="11">
        <v>305</v>
      </c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</row>
    <row r="317" spans="1:18" ht="14.25" customHeight="1" x14ac:dyDescent="0.35">
      <c r="A317" s="9">
        <f t="shared" si="9"/>
        <v>0</v>
      </c>
      <c r="B317" s="10">
        <v>306</v>
      </c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</row>
    <row r="318" spans="1:18" ht="14.25" customHeight="1" x14ac:dyDescent="0.35">
      <c r="A318" s="11">
        <f t="shared" si="9"/>
        <v>0</v>
      </c>
      <c r="B318" s="11">
        <v>307</v>
      </c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</row>
    <row r="319" spans="1:18" ht="14.25" customHeight="1" x14ac:dyDescent="0.35">
      <c r="A319" s="9">
        <f t="shared" si="9"/>
        <v>0</v>
      </c>
      <c r="B319" s="10">
        <v>308</v>
      </c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</row>
    <row r="320" spans="1:18" ht="14.25" customHeight="1" x14ac:dyDescent="0.35">
      <c r="A320" s="11">
        <f t="shared" si="9"/>
        <v>0</v>
      </c>
      <c r="B320" s="11">
        <v>309</v>
      </c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</row>
    <row r="321" spans="1:18" ht="14.25" customHeight="1" x14ac:dyDescent="0.35">
      <c r="A321" s="9">
        <f t="shared" si="9"/>
        <v>0</v>
      </c>
      <c r="B321" s="10">
        <v>310</v>
      </c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</row>
    <row r="322" spans="1:18" ht="14.25" customHeight="1" x14ac:dyDescent="0.35">
      <c r="A322" s="11">
        <f t="shared" si="9"/>
        <v>0</v>
      </c>
      <c r="B322" s="11">
        <v>311</v>
      </c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</row>
    <row r="323" spans="1:18" ht="14.25" customHeight="1" x14ac:dyDescent="0.35">
      <c r="A323" s="9">
        <f t="shared" si="9"/>
        <v>0</v>
      </c>
      <c r="B323" s="10">
        <v>312</v>
      </c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</row>
    <row r="324" spans="1:18" ht="14.25" customHeight="1" x14ac:dyDescent="0.35">
      <c r="A324" s="11">
        <f t="shared" si="9"/>
        <v>0</v>
      </c>
      <c r="B324" s="11">
        <v>313</v>
      </c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</row>
    <row r="325" spans="1:18" ht="14.25" customHeight="1" x14ac:dyDescent="0.35">
      <c r="A325" s="9">
        <f t="shared" si="9"/>
        <v>0</v>
      </c>
      <c r="B325" s="10">
        <v>314</v>
      </c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</row>
    <row r="326" spans="1:18" ht="14.25" customHeight="1" x14ac:dyDescent="0.35">
      <c r="A326" s="11">
        <f t="shared" si="9"/>
        <v>0</v>
      </c>
      <c r="B326" s="11">
        <v>315</v>
      </c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</row>
    <row r="327" spans="1:18" ht="14.25" customHeight="1" x14ac:dyDescent="0.35">
      <c r="A327" s="9">
        <f t="shared" si="9"/>
        <v>0</v>
      </c>
      <c r="B327" s="10">
        <v>316</v>
      </c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</row>
    <row r="328" spans="1:18" ht="14.25" customHeight="1" x14ac:dyDescent="0.35">
      <c r="A328" s="11">
        <f t="shared" si="9"/>
        <v>0</v>
      </c>
      <c r="B328" s="11">
        <v>317</v>
      </c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</row>
    <row r="329" spans="1:18" ht="14.25" customHeight="1" x14ac:dyDescent="0.35">
      <c r="A329" s="9">
        <f t="shared" si="9"/>
        <v>0</v>
      </c>
      <c r="B329" s="10">
        <v>318</v>
      </c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</row>
    <row r="330" spans="1:18" ht="14.25" customHeight="1" x14ac:dyDescent="0.35">
      <c r="A330" s="11">
        <f t="shared" si="9"/>
        <v>0</v>
      </c>
      <c r="B330" s="11">
        <v>319</v>
      </c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</row>
    <row r="331" spans="1:18" ht="14.25" customHeight="1" x14ac:dyDescent="0.35">
      <c r="A331" s="9">
        <f t="shared" si="9"/>
        <v>0</v>
      </c>
      <c r="B331" s="10">
        <v>320</v>
      </c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</row>
    <row r="332" spans="1:18" ht="14.25" customHeight="1" x14ac:dyDescent="0.35">
      <c r="A332" s="11">
        <f t="shared" si="9"/>
        <v>0</v>
      </c>
      <c r="B332" s="11">
        <v>321</v>
      </c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</row>
    <row r="333" spans="1:18" ht="14.25" customHeight="1" x14ac:dyDescent="0.35">
      <c r="A333" s="9">
        <f t="shared" si="9"/>
        <v>0</v>
      </c>
      <c r="B333" s="10">
        <v>322</v>
      </c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</row>
    <row r="334" spans="1:18" ht="14.25" customHeight="1" x14ac:dyDescent="0.35">
      <c r="A334" s="11">
        <f t="shared" si="9"/>
        <v>0</v>
      </c>
      <c r="B334" s="11">
        <v>323</v>
      </c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</row>
    <row r="335" spans="1:18" ht="14.25" customHeight="1" x14ac:dyDescent="0.35">
      <c r="A335" s="9">
        <f t="shared" si="9"/>
        <v>0</v>
      </c>
      <c r="B335" s="10">
        <v>324</v>
      </c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</row>
    <row r="336" spans="1:18" ht="14.25" customHeight="1" x14ac:dyDescent="0.35">
      <c r="A336" s="11">
        <f t="shared" si="9"/>
        <v>0</v>
      </c>
      <c r="B336" s="11">
        <v>325</v>
      </c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</row>
    <row r="337" spans="1:18" ht="14.25" customHeight="1" x14ac:dyDescent="0.35">
      <c r="A337" s="9">
        <f t="shared" si="9"/>
        <v>0</v>
      </c>
      <c r="B337" s="10">
        <v>326</v>
      </c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</row>
    <row r="338" spans="1:18" ht="14.25" customHeight="1" x14ac:dyDescent="0.35">
      <c r="A338" s="11">
        <f t="shared" si="9"/>
        <v>0</v>
      </c>
      <c r="B338" s="11">
        <v>327</v>
      </c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</row>
    <row r="339" spans="1:18" ht="14.25" customHeight="1" x14ac:dyDescent="0.35">
      <c r="A339" s="9">
        <f t="shared" si="9"/>
        <v>0</v>
      </c>
      <c r="B339" s="10">
        <v>328</v>
      </c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</row>
    <row r="340" spans="1:18" ht="14.25" customHeight="1" x14ac:dyDescent="0.35">
      <c r="A340" s="11">
        <f t="shared" si="9"/>
        <v>0</v>
      </c>
      <c r="B340" s="11">
        <v>329</v>
      </c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</row>
    <row r="341" spans="1:18" ht="14.25" customHeight="1" x14ac:dyDescent="0.35">
      <c r="A341" s="9">
        <f t="shared" si="9"/>
        <v>0</v>
      </c>
      <c r="B341" s="10">
        <v>330</v>
      </c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</row>
    <row r="342" spans="1:18" ht="14.25" customHeight="1" x14ac:dyDescent="0.35">
      <c r="A342" s="11">
        <f t="shared" si="9"/>
        <v>0</v>
      </c>
      <c r="B342" s="11">
        <v>331</v>
      </c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</row>
    <row r="343" spans="1:18" ht="14.25" customHeight="1" x14ac:dyDescent="0.35">
      <c r="A343" s="9">
        <f t="shared" si="9"/>
        <v>0</v>
      </c>
      <c r="B343" s="10">
        <v>332</v>
      </c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</row>
    <row r="344" spans="1:18" ht="14.25" customHeight="1" x14ac:dyDescent="0.35">
      <c r="A344" s="11">
        <f t="shared" si="9"/>
        <v>0</v>
      </c>
      <c r="B344" s="11">
        <v>333</v>
      </c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</row>
    <row r="345" spans="1:18" ht="14.25" customHeight="1" x14ac:dyDescent="0.35">
      <c r="A345" s="9">
        <f t="shared" si="9"/>
        <v>0</v>
      </c>
      <c r="B345" s="10">
        <v>334</v>
      </c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</row>
    <row r="346" spans="1:18" ht="14.25" customHeight="1" x14ac:dyDescent="0.35">
      <c r="A346" s="11">
        <f t="shared" si="9"/>
        <v>0</v>
      </c>
      <c r="B346" s="11">
        <v>335</v>
      </c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</row>
    <row r="347" spans="1:18" ht="14.25" customHeight="1" x14ac:dyDescent="0.35">
      <c r="A347" s="9">
        <f t="shared" si="9"/>
        <v>0</v>
      </c>
      <c r="B347" s="10">
        <v>336</v>
      </c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</row>
    <row r="348" spans="1:18" ht="14.25" customHeight="1" x14ac:dyDescent="0.35">
      <c r="A348" s="11">
        <f t="shared" si="9"/>
        <v>0</v>
      </c>
      <c r="B348" s="11">
        <v>337</v>
      </c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</row>
    <row r="349" spans="1:18" ht="14.25" customHeight="1" x14ac:dyDescent="0.35">
      <c r="A349" s="9">
        <f t="shared" si="9"/>
        <v>0</v>
      </c>
      <c r="B349" s="10">
        <v>338</v>
      </c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</row>
    <row r="350" spans="1:18" ht="14.25" customHeight="1" x14ac:dyDescent="0.35">
      <c r="A350" s="11">
        <f t="shared" si="9"/>
        <v>0</v>
      </c>
      <c r="B350" s="11">
        <v>339</v>
      </c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</row>
    <row r="351" spans="1:18" ht="14.25" customHeight="1" x14ac:dyDescent="0.35">
      <c r="A351" s="9">
        <f t="shared" si="9"/>
        <v>0</v>
      </c>
      <c r="B351" s="10">
        <v>340</v>
      </c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</row>
    <row r="352" spans="1:18" ht="14.25" customHeight="1" x14ac:dyDescent="0.35">
      <c r="A352" s="11">
        <f t="shared" si="9"/>
        <v>0</v>
      </c>
      <c r="B352" s="11">
        <v>341</v>
      </c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</row>
    <row r="353" spans="1:18" ht="14.25" customHeight="1" x14ac:dyDescent="0.35">
      <c r="A353" s="9">
        <f t="shared" si="9"/>
        <v>0</v>
      </c>
      <c r="B353" s="10">
        <v>342</v>
      </c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</row>
    <row r="354" spans="1:18" ht="14.25" customHeight="1" x14ac:dyDescent="0.35">
      <c r="A354" s="11">
        <f t="shared" si="9"/>
        <v>0</v>
      </c>
      <c r="B354" s="11">
        <v>343</v>
      </c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</row>
    <row r="355" spans="1:18" ht="14.25" customHeight="1" x14ac:dyDescent="0.35">
      <c r="A355" s="9">
        <f t="shared" si="9"/>
        <v>0</v>
      </c>
      <c r="B355" s="10">
        <v>344</v>
      </c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</row>
    <row r="356" spans="1:18" ht="14.25" customHeight="1" x14ac:dyDescent="0.35">
      <c r="A356" s="11">
        <f t="shared" si="9"/>
        <v>0</v>
      </c>
      <c r="B356" s="11">
        <v>345</v>
      </c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</row>
    <row r="357" spans="1:18" ht="14.25" customHeight="1" x14ac:dyDescent="0.35">
      <c r="A357" s="9">
        <f t="shared" si="9"/>
        <v>0</v>
      </c>
      <c r="B357" s="10">
        <v>346</v>
      </c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</row>
    <row r="358" spans="1:18" ht="14.25" customHeight="1" x14ac:dyDescent="0.35">
      <c r="A358" s="11">
        <f t="shared" si="9"/>
        <v>0</v>
      </c>
      <c r="B358" s="11">
        <v>347</v>
      </c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</row>
    <row r="359" spans="1:18" ht="14.25" customHeight="1" x14ac:dyDescent="0.35">
      <c r="A359" s="9">
        <f t="shared" si="9"/>
        <v>0</v>
      </c>
      <c r="B359" s="10">
        <v>348</v>
      </c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</row>
    <row r="360" spans="1:18" ht="14.25" customHeight="1" x14ac:dyDescent="0.35">
      <c r="A360" s="11">
        <f t="shared" si="9"/>
        <v>0</v>
      </c>
      <c r="B360" s="11">
        <v>349</v>
      </c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</row>
    <row r="361" spans="1:18" ht="14.25" customHeight="1" x14ac:dyDescent="0.35">
      <c r="A361" s="9">
        <f t="shared" si="9"/>
        <v>0</v>
      </c>
      <c r="B361" s="10">
        <v>350</v>
      </c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</row>
    <row r="362" spans="1:18" ht="14.25" customHeight="1" x14ac:dyDescent="0.35">
      <c r="A362" s="11">
        <f t="shared" si="9"/>
        <v>0</v>
      </c>
      <c r="B362" s="11">
        <v>351</v>
      </c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</row>
    <row r="363" spans="1:18" ht="14.25" customHeight="1" x14ac:dyDescent="0.35">
      <c r="A363" s="9">
        <f t="shared" si="9"/>
        <v>0</v>
      </c>
      <c r="B363" s="10">
        <v>352</v>
      </c>
      <c r="C363" s="13"/>
      <c r="D363" s="13"/>
      <c r="E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</row>
    <row r="364" spans="1:18" ht="14.25" customHeight="1" x14ac:dyDescent="0.35">
      <c r="A364" s="11">
        <f t="shared" si="9"/>
        <v>0</v>
      </c>
      <c r="B364" s="11">
        <v>353</v>
      </c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</row>
    <row r="365" spans="1:18" ht="14.25" customHeight="1" x14ac:dyDescent="0.35">
      <c r="A365" s="9">
        <f t="shared" si="9"/>
        <v>0</v>
      </c>
      <c r="B365" s="10">
        <v>354</v>
      </c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</row>
    <row r="366" spans="1:18" ht="14.25" customHeight="1" x14ac:dyDescent="0.35">
      <c r="A366" s="11">
        <f>SUM(A12:A365)</f>
        <v>1766.9</v>
      </c>
      <c r="B366" s="13" t="s">
        <v>21</v>
      </c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</row>
    <row r="367" spans="1:18" ht="14.25" customHeight="1" x14ac:dyDescent="0.3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</row>
    <row r="368" spans="1:18" ht="14.25" customHeight="1" x14ac:dyDescent="0.3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</row>
    <row r="369" spans="1:18" ht="14.25" customHeight="1" x14ac:dyDescent="0.3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</row>
    <row r="370" spans="1:18" ht="14.25" customHeight="1" x14ac:dyDescent="0.3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</row>
    <row r="371" spans="1:18" ht="14.25" customHeight="1" x14ac:dyDescent="0.3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</row>
    <row r="372" spans="1:18" ht="14.25" customHeight="1" x14ac:dyDescent="0.3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</row>
    <row r="373" spans="1:18" ht="14.25" customHeight="1" x14ac:dyDescent="0.3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</row>
    <row r="374" spans="1:18" ht="14.25" customHeight="1" x14ac:dyDescent="0.3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</row>
    <row r="375" spans="1:18" ht="14.25" customHeight="1" x14ac:dyDescent="0.3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</row>
    <row r="376" spans="1:18" ht="14.25" customHeight="1" x14ac:dyDescent="0.3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</row>
    <row r="377" spans="1:18" ht="14.25" customHeight="1" x14ac:dyDescent="0.3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</row>
    <row r="378" spans="1:18" ht="14.25" customHeight="1" x14ac:dyDescent="0.3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</row>
    <row r="379" spans="1:18" ht="14.25" customHeight="1" x14ac:dyDescent="0.3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</row>
    <row r="380" spans="1:18" ht="14.25" customHeight="1" x14ac:dyDescent="0.3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</row>
    <row r="381" spans="1:18" ht="14.25" customHeight="1" x14ac:dyDescent="0.3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</row>
    <row r="382" spans="1:18" ht="14.25" customHeight="1" x14ac:dyDescent="0.3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</row>
    <row r="383" spans="1:18" ht="14.25" customHeight="1" x14ac:dyDescent="0.3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</row>
    <row r="384" spans="1:18" ht="14.25" customHeight="1" x14ac:dyDescent="0.3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</row>
    <row r="385" spans="1:18" ht="14.25" customHeight="1" x14ac:dyDescent="0.3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</row>
    <row r="386" spans="1:18" ht="14.25" customHeight="1" x14ac:dyDescent="0.3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</row>
    <row r="387" spans="1:18" ht="14.25" customHeight="1" x14ac:dyDescent="0.3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</row>
    <row r="388" spans="1:18" ht="14.25" customHeight="1" x14ac:dyDescent="0.3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</row>
    <row r="389" spans="1:18" ht="14.25" customHeight="1" x14ac:dyDescent="0.3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</row>
    <row r="390" spans="1:18" ht="14.25" customHeight="1" x14ac:dyDescent="0.3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</row>
    <row r="391" spans="1:18" ht="14.25" customHeight="1" x14ac:dyDescent="0.3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</row>
    <row r="392" spans="1:18" ht="14.25" customHeight="1" x14ac:dyDescent="0.3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</row>
    <row r="393" spans="1:18" ht="14.25" customHeight="1" x14ac:dyDescent="0.3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</row>
    <row r="394" spans="1:18" ht="14.25" customHeight="1" x14ac:dyDescent="0.3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</row>
    <row r="395" spans="1:18" ht="14.25" customHeight="1" x14ac:dyDescent="0.3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</row>
    <row r="396" spans="1:18" ht="14.25" customHeight="1" x14ac:dyDescent="0.3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</row>
    <row r="397" spans="1:18" ht="14.25" customHeight="1" x14ac:dyDescent="0.3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</row>
    <row r="398" spans="1:18" ht="14.25" customHeight="1" x14ac:dyDescent="0.3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</row>
    <row r="399" spans="1:18" ht="14.25" customHeight="1" x14ac:dyDescent="0.3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</row>
    <row r="400" spans="1:18" ht="14.25" customHeight="1" x14ac:dyDescent="0.3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</row>
    <row r="401" spans="1:18" ht="14.25" customHeight="1" x14ac:dyDescent="0.3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</row>
    <row r="402" spans="1:18" ht="14.25" customHeight="1" x14ac:dyDescent="0.3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</row>
    <row r="403" spans="1:18" ht="14.25" customHeight="1" x14ac:dyDescent="0.3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</row>
    <row r="404" spans="1:18" ht="14.25" customHeight="1" x14ac:dyDescent="0.3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</row>
    <row r="405" spans="1:18" ht="14.25" customHeight="1" x14ac:dyDescent="0.3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</row>
    <row r="406" spans="1:18" ht="14.25" customHeight="1" x14ac:dyDescent="0.3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</row>
    <row r="407" spans="1:18" ht="14.25" customHeight="1" x14ac:dyDescent="0.3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</row>
    <row r="408" spans="1:18" ht="14.25" customHeight="1" x14ac:dyDescent="0.3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</row>
    <row r="409" spans="1:18" ht="14.25" customHeight="1" x14ac:dyDescent="0.3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</row>
    <row r="410" spans="1:18" ht="14.25" customHeight="1" x14ac:dyDescent="0.3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</row>
    <row r="411" spans="1:18" ht="14.25" customHeight="1" x14ac:dyDescent="0.3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</row>
    <row r="412" spans="1:18" ht="14.25" customHeight="1" x14ac:dyDescent="0.3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</row>
    <row r="413" spans="1:18" ht="14.25" customHeight="1" x14ac:dyDescent="0.3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</row>
    <row r="414" spans="1:18" ht="14.25" customHeight="1" x14ac:dyDescent="0.3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</row>
    <row r="415" spans="1:18" ht="14.25" customHeight="1" x14ac:dyDescent="0.3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</row>
    <row r="416" spans="1:18" ht="14.25" customHeight="1" x14ac:dyDescent="0.3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</row>
    <row r="417" spans="1:18" ht="14.25" customHeight="1" x14ac:dyDescent="0.3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</row>
    <row r="418" spans="1:18" ht="14.25" customHeight="1" x14ac:dyDescent="0.3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</row>
    <row r="419" spans="1:18" ht="14.25" customHeight="1" x14ac:dyDescent="0.3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</row>
    <row r="420" spans="1:18" ht="14.25" customHeight="1" x14ac:dyDescent="0.3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</row>
    <row r="421" spans="1:18" ht="14.25" customHeight="1" x14ac:dyDescent="0.3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</row>
    <row r="422" spans="1:18" ht="14.25" customHeight="1" x14ac:dyDescent="0.3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</row>
    <row r="423" spans="1:18" ht="14.25" customHeight="1" x14ac:dyDescent="0.3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</row>
    <row r="424" spans="1:18" ht="14.25" customHeight="1" x14ac:dyDescent="0.3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</row>
    <row r="425" spans="1:18" ht="14.25" customHeight="1" x14ac:dyDescent="0.3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</row>
    <row r="426" spans="1:18" ht="14.25" customHeight="1" x14ac:dyDescent="0.3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</row>
    <row r="427" spans="1:18" ht="14.25" customHeight="1" x14ac:dyDescent="0.3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</row>
    <row r="428" spans="1:18" ht="14.25" customHeight="1" x14ac:dyDescent="0.3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</row>
    <row r="429" spans="1:18" ht="14.25" customHeight="1" x14ac:dyDescent="0.3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</row>
    <row r="430" spans="1:18" ht="14.25" customHeight="1" x14ac:dyDescent="0.3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</row>
    <row r="431" spans="1:18" ht="14.25" customHeight="1" x14ac:dyDescent="0.3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</row>
    <row r="432" spans="1:18" ht="14.25" customHeight="1" x14ac:dyDescent="0.3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</row>
    <row r="433" spans="1:18" ht="14.25" customHeight="1" x14ac:dyDescent="0.3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</row>
    <row r="434" spans="1:18" ht="14.25" customHeight="1" x14ac:dyDescent="0.3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</row>
    <row r="435" spans="1:18" ht="14.25" customHeight="1" x14ac:dyDescent="0.3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</row>
    <row r="436" spans="1:18" ht="14.25" customHeight="1" x14ac:dyDescent="0.3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</row>
    <row r="437" spans="1:18" ht="14.25" customHeight="1" x14ac:dyDescent="0.3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</row>
    <row r="438" spans="1:18" ht="14.25" customHeight="1" x14ac:dyDescent="0.3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</row>
    <row r="439" spans="1:18" ht="14.25" customHeight="1" x14ac:dyDescent="0.3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</row>
    <row r="440" spans="1:18" ht="14.25" customHeight="1" x14ac:dyDescent="0.3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</row>
    <row r="441" spans="1:18" ht="14.25" customHeight="1" x14ac:dyDescent="0.3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</row>
    <row r="442" spans="1:18" ht="14.25" customHeight="1" x14ac:dyDescent="0.3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</row>
    <row r="443" spans="1:18" ht="14.25" customHeight="1" x14ac:dyDescent="0.3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</row>
    <row r="444" spans="1:18" ht="14.25" customHeight="1" x14ac:dyDescent="0.3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</row>
    <row r="445" spans="1:18" ht="14.25" customHeight="1" x14ac:dyDescent="0.3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</row>
    <row r="446" spans="1:18" ht="14.25" customHeight="1" x14ac:dyDescent="0.3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</row>
    <row r="447" spans="1:18" ht="14.25" customHeight="1" x14ac:dyDescent="0.3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</row>
    <row r="448" spans="1:18" ht="14.25" customHeight="1" x14ac:dyDescent="0.3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</row>
    <row r="449" spans="1:18" ht="14.25" customHeight="1" x14ac:dyDescent="0.3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</row>
    <row r="450" spans="1:18" ht="14.25" customHeight="1" x14ac:dyDescent="0.3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</row>
    <row r="451" spans="1:18" ht="14.25" customHeight="1" x14ac:dyDescent="0.3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</row>
    <row r="452" spans="1:18" ht="14.25" customHeight="1" x14ac:dyDescent="0.3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</row>
    <row r="453" spans="1:18" ht="14.25" customHeight="1" x14ac:dyDescent="0.3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</row>
    <row r="454" spans="1:18" ht="14.25" customHeight="1" x14ac:dyDescent="0.3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</row>
    <row r="455" spans="1:18" ht="14.25" customHeight="1" x14ac:dyDescent="0.3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</row>
    <row r="456" spans="1:18" ht="14.25" customHeight="1" x14ac:dyDescent="0.3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</row>
    <row r="457" spans="1:18" ht="14.25" customHeight="1" x14ac:dyDescent="0.3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</row>
    <row r="458" spans="1:18" ht="14.25" customHeight="1" x14ac:dyDescent="0.3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</row>
    <row r="459" spans="1:18" ht="14.25" customHeight="1" x14ac:dyDescent="0.3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</row>
    <row r="460" spans="1:18" ht="14.25" customHeight="1" x14ac:dyDescent="0.3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</row>
    <row r="461" spans="1:18" ht="14.25" customHeight="1" x14ac:dyDescent="0.3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</row>
    <row r="462" spans="1:18" ht="14.25" customHeight="1" x14ac:dyDescent="0.3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</row>
    <row r="463" spans="1:18" ht="14.25" customHeight="1" x14ac:dyDescent="0.3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</row>
    <row r="464" spans="1:18" ht="14.25" customHeight="1" x14ac:dyDescent="0.3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</row>
    <row r="465" spans="1:18" ht="14.25" customHeight="1" x14ac:dyDescent="0.3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</row>
    <row r="466" spans="1:18" ht="14.25" customHeight="1" x14ac:dyDescent="0.3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</row>
    <row r="467" spans="1:18" ht="14.25" customHeight="1" x14ac:dyDescent="0.3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</row>
    <row r="468" spans="1:18" ht="14.25" customHeight="1" x14ac:dyDescent="0.3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</row>
    <row r="469" spans="1:18" ht="14.25" customHeight="1" x14ac:dyDescent="0.3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</row>
    <row r="470" spans="1:18" ht="14.25" customHeight="1" x14ac:dyDescent="0.3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</row>
    <row r="471" spans="1:18" ht="14.25" customHeight="1" x14ac:dyDescent="0.3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</row>
    <row r="472" spans="1:18" ht="14.25" customHeight="1" x14ac:dyDescent="0.3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</row>
    <row r="473" spans="1:18" ht="14.25" customHeight="1" x14ac:dyDescent="0.3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</row>
    <row r="474" spans="1:18" ht="14.25" customHeight="1" x14ac:dyDescent="0.3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</row>
    <row r="475" spans="1:18" ht="14.25" customHeight="1" x14ac:dyDescent="0.3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</row>
    <row r="476" spans="1:18" ht="14.25" customHeight="1" x14ac:dyDescent="0.3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</row>
    <row r="477" spans="1:18" ht="14.25" customHeight="1" x14ac:dyDescent="0.3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</row>
    <row r="478" spans="1:18" ht="14.25" customHeight="1" x14ac:dyDescent="0.3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</row>
    <row r="479" spans="1:18" ht="14.25" customHeight="1" x14ac:dyDescent="0.3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</row>
    <row r="480" spans="1:18" ht="14.25" customHeight="1" x14ac:dyDescent="0.3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</row>
    <row r="481" spans="1:18" ht="14.25" customHeight="1" x14ac:dyDescent="0.3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</row>
    <row r="482" spans="1:18" ht="14.25" customHeight="1" x14ac:dyDescent="0.3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</row>
    <row r="483" spans="1:18" ht="14.25" customHeight="1" x14ac:dyDescent="0.3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</row>
    <row r="484" spans="1:18" ht="14.25" customHeight="1" x14ac:dyDescent="0.3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</row>
    <row r="485" spans="1:18" ht="14.25" customHeight="1" x14ac:dyDescent="0.3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</row>
    <row r="486" spans="1:18" ht="14.25" customHeight="1" x14ac:dyDescent="0.3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</row>
    <row r="487" spans="1:18" ht="14.25" customHeight="1" x14ac:dyDescent="0.3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</row>
    <row r="488" spans="1:18" ht="14.25" customHeight="1" x14ac:dyDescent="0.3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</row>
    <row r="489" spans="1:18" ht="14.25" customHeight="1" x14ac:dyDescent="0.3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</row>
    <row r="490" spans="1:18" ht="14.25" customHeight="1" x14ac:dyDescent="0.3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</row>
    <row r="491" spans="1:18" ht="14.25" customHeight="1" x14ac:dyDescent="0.3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</row>
    <row r="492" spans="1:18" ht="14.25" customHeight="1" x14ac:dyDescent="0.3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</row>
    <row r="493" spans="1:18" ht="14.25" customHeight="1" x14ac:dyDescent="0.3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</row>
    <row r="494" spans="1:18" ht="14.25" customHeight="1" x14ac:dyDescent="0.3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</row>
    <row r="495" spans="1:18" ht="14.25" customHeight="1" x14ac:dyDescent="0.3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</row>
    <row r="496" spans="1:18" ht="14.25" customHeight="1" x14ac:dyDescent="0.3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</row>
    <row r="497" spans="1:18" ht="14.25" customHeight="1" x14ac:dyDescent="0.3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</row>
    <row r="498" spans="1:18" ht="14.25" customHeight="1" x14ac:dyDescent="0.3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</row>
    <row r="499" spans="1:18" ht="14.25" customHeight="1" x14ac:dyDescent="0.3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</row>
    <row r="500" spans="1:18" ht="14.25" customHeight="1" x14ac:dyDescent="0.3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</row>
    <row r="501" spans="1:18" ht="14.25" customHeight="1" x14ac:dyDescent="0.3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</row>
    <row r="502" spans="1:18" ht="14.25" customHeight="1" x14ac:dyDescent="0.3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</row>
    <row r="503" spans="1:18" ht="14.25" customHeight="1" x14ac:dyDescent="0.3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</row>
    <row r="504" spans="1:18" ht="14.25" customHeight="1" x14ac:dyDescent="0.3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</row>
    <row r="505" spans="1:18" ht="14.25" customHeight="1" x14ac:dyDescent="0.3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</row>
    <row r="506" spans="1:18" ht="14.25" customHeight="1" x14ac:dyDescent="0.3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</row>
    <row r="507" spans="1:18" ht="14.25" customHeight="1" x14ac:dyDescent="0.3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</row>
    <row r="508" spans="1:18" ht="14.25" customHeight="1" x14ac:dyDescent="0.3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</row>
    <row r="509" spans="1:18" ht="14.25" customHeight="1" x14ac:dyDescent="0.3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</row>
    <row r="510" spans="1:18" ht="14.25" customHeight="1" x14ac:dyDescent="0.3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</row>
    <row r="511" spans="1:18" ht="14.25" customHeight="1" x14ac:dyDescent="0.3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</row>
    <row r="512" spans="1:18" ht="14.25" customHeight="1" x14ac:dyDescent="0.3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</row>
    <row r="513" spans="1:18" ht="14.25" customHeight="1" x14ac:dyDescent="0.3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</row>
    <row r="514" spans="1:18" ht="14.25" customHeight="1" x14ac:dyDescent="0.3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</row>
    <row r="515" spans="1:18" ht="14.25" customHeight="1" x14ac:dyDescent="0.3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</row>
    <row r="516" spans="1:18" ht="14.25" customHeight="1" x14ac:dyDescent="0.3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</row>
    <row r="517" spans="1:18" ht="14.25" customHeight="1" x14ac:dyDescent="0.35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</row>
    <row r="518" spans="1:18" ht="14.25" customHeight="1" x14ac:dyDescent="0.35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</row>
    <row r="519" spans="1:18" ht="14.25" customHeight="1" x14ac:dyDescent="0.35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</row>
    <row r="520" spans="1:18" ht="14.25" customHeight="1" x14ac:dyDescent="0.35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</row>
    <row r="521" spans="1:18" ht="14.25" customHeight="1" x14ac:dyDescent="0.35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</row>
    <row r="522" spans="1:18" ht="14.25" customHeight="1" x14ac:dyDescent="0.35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</row>
    <row r="523" spans="1:18" ht="14.25" customHeight="1" x14ac:dyDescent="0.35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</row>
    <row r="524" spans="1:18" ht="14.25" customHeight="1" x14ac:dyDescent="0.35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</row>
    <row r="525" spans="1:18" ht="14.25" customHeight="1" x14ac:dyDescent="0.3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</row>
    <row r="526" spans="1:18" ht="14.25" customHeight="1" x14ac:dyDescent="0.35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</row>
    <row r="527" spans="1:18" ht="14.25" customHeight="1" x14ac:dyDescent="0.35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</row>
    <row r="528" spans="1:18" ht="14.25" customHeight="1" x14ac:dyDescent="0.35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</row>
    <row r="529" spans="1:18" ht="14.25" customHeight="1" x14ac:dyDescent="0.35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</row>
    <row r="530" spans="1:18" ht="14.25" customHeight="1" x14ac:dyDescent="0.35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</row>
    <row r="531" spans="1:18" ht="14.25" customHeight="1" x14ac:dyDescent="0.35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</row>
    <row r="532" spans="1:18" ht="14.25" customHeight="1" x14ac:dyDescent="0.35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</row>
    <row r="533" spans="1:18" ht="14.25" customHeight="1" x14ac:dyDescent="0.3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</row>
    <row r="534" spans="1:18" ht="14.25" customHeight="1" x14ac:dyDescent="0.35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</row>
    <row r="535" spans="1:18" ht="14.25" customHeight="1" x14ac:dyDescent="0.3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</row>
    <row r="536" spans="1:18" ht="14.25" customHeight="1" x14ac:dyDescent="0.35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</row>
    <row r="537" spans="1:18" ht="14.25" customHeight="1" x14ac:dyDescent="0.35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</row>
    <row r="538" spans="1:18" ht="14.25" customHeight="1" x14ac:dyDescent="0.35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</row>
    <row r="539" spans="1:18" ht="14.25" customHeight="1" x14ac:dyDescent="0.35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</row>
    <row r="540" spans="1:18" ht="14.25" customHeight="1" x14ac:dyDescent="0.35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</row>
    <row r="541" spans="1:18" ht="14.25" customHeight="1" x14ac:dyDescent="0.35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</row>
    <row r="542" spans="1:18" ht="14.25" customHeight="1" x14ac:dyDescent="0.35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</row>
    <row r="543" spans="1:18" ht="14.25" customHeight="1" x14ac:dyDescent="0.35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</row>
    <row r="544" spans="1:18" ht="14.25" customHeight="1" x14ac:dyDescent="0.35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</row>
    <row r="545" spans="1:18" ht="14.25" customHeight="1" x14ac:dyDescent="0.3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</row>
    <row r="546" spans="1:18" ht="14.25" customHeight="1" x14ac:dyDescent="0.35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</row>
    <row r="547" spans="1:18" ht="14.25" customHeight="1" x14ac:dyDescent="0.35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</row>
    <row r="548" spans="1:18" ht="14.25" customHeight="1" x14ac:dyDescent="0.35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</row>
    <row r="549" spans="1:18" ht="14.25" customHeight="1" x14ac:dyDescent="0.35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</row>
    <row r="550" spans="1:18" ht="14.25" customHeight="1" x14ac:dyDescent="0.35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</row>
    <row r="551" spans="1:18" ht="14.25" customHeight="1" x14ac:dyDescent="0.35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</row>
    <row r="552" spans="1:18" ht="14.25" customHeight="1" x14ac:dyDescent="0.35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</row>
    <row r="553" spans="1:18" ht="14.25" customHeight="1" x14ac:dyDescent="0.35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</row>
    <row r="554" spans="1:18" ht="14.25" customHeight="1" x14ac:dyDescent="0.35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</row>
    <row r="555" spans="1:18" ht="14.25" customHeight="1" x14ac:dyDescent="0.3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</row>
    <row r="556" spans="1:18" ht="14.25" customHeight="1" x14ac:dyDescent="0.35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</row>
    <row r="557" spans="1:18" ht="14.25" customHeight="1" x14ac:dyDescent="0.35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</row>
    <row r="558" spans="1:18" ht="14.25" customHeight="1" x14ac:dyDescent="0.35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</row>
    <row r="559" spans="1:18" ht="14.25" customHeight="1" x14ac:dyDescent="0.35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</row>
    <row r="560" spans="1:18" ht="14.25" customHeight="1" x14ac:dyDescent="0.35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</row>
    <row r="561" spans="1:18" ht="14.25" customHeight="1" x14ac:dyDescent="0.35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</row>
    <row r="562" spans="1:18" ht="14.25" customHeight="1" x14ac:dyDescent="0.35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</row>
    <row r="563" spans="1:18" ht="14.25" customHeight="1" x14ac:dyDescent="0.35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</row>
    <row r="564" spans="1:18" ht="14.25" customHeight="1" x14ac:dyDescent="0.35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</row>
    <row r="565" spans="1:18" ht="14.25" customHeight="1" x14ac:dyDescent="0.3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</row>
    <row r="566" spans="1:18" ht="14.25" customHeight="1" x14ac:dyDescent="0.35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</row>
    <row r="567" spans="1:18" ht="14.25" customHeight="1" x14ac:dyDescent="0.35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</row>
    <row r="568" spans="1:18" ht="14.25" customHeight="1" x14ac:dyDescent="0.35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</row>
    <row r="569" spans="1:18" ht="14.25" customHeight="1" x14ac:dyDescent="0.35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</row>
    <row r="570" spans="1:18" ht="14.25" customHeight="1" x14ac:dyDescent="0.35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</row>
    <row r="571" spans="1:18" ht="14.25" customHeight="1" x14ac:dyDescent="0.35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</row>
    <row r="572" spans="1:18" ht="14.25" customHeight="1" x14ac:dyDescent="0.35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</row>
    <row r="573" spans="1:18" ht="14.25" customHeight="1" x14ac:dyDescent="0.35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</row>
    <row r="574" spans="1:18" ht="14.25" customHeight="1" x14ac:dyDescent="0.35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</row>
    <row r="575" spans="1:18" ht="14.25" customHeight="1" x14ac:dyDescent="0.3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</row>
    <row r="576" spans="1:18" ht="14.25" customHeight="1" x14ac:dyDescent="0.35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</row>
    <row r="577" spans="1:18" ht="14.25" customHeight="1" x14ac:dyDescent="0.35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</row>
    <row r="578" spans="1:18" ht="14.25" customHeight="1" x14ac:dyDescent="0.35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</row>
    <row r="579" spans="1:18" ht="14.25" customHeight="1" x14ac:dyDescent="0.35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</row>
    <row r="580" spans="1:18" ht="14.25" customHeight="1" x14ac:dyDescent="0.35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</row>
    <row r="581" spans="1:18" ht="14.25" customHeight="1" x14ac:dyDescent="0.35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</row>
    <row r="582" spans="1:18" ht="14.25" customHeight="1" x14ac:dyDescent="0.35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</row>
    <row r="583" spans="1:18" ht="14.25" customHeight="1" x14ac:dyDescent="0.35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</row>
    <row r="584" spans="1:18" ht="14.25" customHeight="1" x14ac:dyDescent="0.35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</row>
    <row r="585" spans="1:18" ht="14.25" customHeight="1" x14ac:dyDescent="0.3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</row>
    <row r="586" spans="1:18" ht="14.25" customHeight="1" x14ac:dyDescent="0.35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</row>
    <row r="587" spans="1:18" ht="14.25" customHeight="1" x14ac:dyDescent="0.35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</row>
    <row r="588" spans="1:18" ht="14.25" customHeight="1" x14ac:dyDescent="0.35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</row>
    <row r="589" spans="1:18" ht="14.25" customHeight="1" x14ac:dyDescent="0.35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</row>
    <row r="590" spans="1:18" ht="14.25" customHeight="1" x14ac:dyDescent="0.35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</row>
    <row r="591" spans="1:18" ht="14.25" customHeight="1" x14ac:dyDescent="0.35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</row>
    <row r="592" spans="1:18" ht="14.25" customHeight="1" x14ac:dyDescent="0.35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</row>
    <row r="593" spans="1:18" ht="14.25" customHeight="1" x14ac:dyDescent="0.35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</row>
    <row r="594" spans="1:18" ht="14.25" customHeight="1" x14ac:dyDescent="0.35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</row>
    <row r="595" spans="1:18" ht="14.25" customHeight="1" x14ac:dyDescent="0.35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</row>
    <row r="596" spans="1:18" ht="14.25" customHeight="1" x14ac:dyDescent="0.35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</row>
    <row r="597" spans="1:18" ht="14.25" customHeight="1" x14ac:dyDescent="0.35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</row>
    <row r="598" spans="1:18" ht="14.25" customHeight="1" x14ac:dyDescent="0.35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</row>
    <row r="599" spans="1:18" ht="14.25" customHeight="1" x14ac:dyDescent="0.35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</row>
    <row r="600" spans="1:18" ht="14.25" customHeight="1" x14ac:dyDescent="0.35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</row>
    <row r="601" spans="1:18" ht="14.25" customHeight="1" x14ac:dyDescent="0.35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</row>
    <row r="602" spans="1:18" ht="14.25" customHeight="1" x14ac:dyDescent="0.35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</row>
    <row r="603" spans="1:18" ht="14.25" customHeight="1" x14ac:dyDescent="0.35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</row>
    <row r="604" spans="1:18" ht="14.25" customHeight="1" x14ac:dyDescent="0.35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</row>
    <row r="605" spans="1:18" ht="14.25" customHeight="1" x14ac:dyDescent="0.35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</row>
    <row r="606" spans="1:18" ht="14.25" customHeight="1" x14ac:dyDescent="0.35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</row>
    <row r="607" spans="1:18" ht="14.25" customHeight="1" x14ac:dyDescent="0.35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</row>
    <row r="608" spans="1:18" ht="14.25" customHeight="1" x14ac:dyDescent="0.35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</row>
    <row r="609" spans="1:18" ht="14.25" customHeight="1" x14ac:dyDescent="0.35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</row>
    <row r="610" spans="1:18" ht="14.25" customHeight="1" x14ac:dyDescent="0.35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</row>
    <row r="611" spans="1:18" ht="14.25" customHeight="1" x14ac:dyDescent="0.35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</row>
    <row r="612" spans="1:18" ht="14.25" customHeight="1" x14ac:dyDescent="0.35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</row>
    <row r="613" spans="1:18" ht="14.25" customHeight="1" x14ac:dyDescent="0.35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</row>
    <row r="614" spans="1:18" ht="14.25" customHeight="1" x14ac:dyDescent="0.35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</row>
    <row r="615" spans="1:18" ht="14.25" customHeight="1" x14ac:dyDescent="0.35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</row>
    <row r="616" spans="1:18" ht="14.25" customHeight="1" x14ac:dyDescent="0.35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</row>
    <row r="617" spans="1:18" ht="14.25" customHeight="1" x14ac:dyDescent="0.35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</row>
    <row r="618" spans="1:18" ht="14.25" customHeight="1" x14ac:dyDescent="0.35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</row>
    <row r="619" spans="1:18" ht="14.25" customHeight="1" x14ac:dyDescent="0.35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</row>
    <row r="620" spans="1:18" ht="14.25" customHeight="1" x14ac:dyDescent="0.35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</row>
    <row r="621" spans="1:18" ht="14.25" customHeight="1" x14ac:dyDescent="0.35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</row>
    <row r="622" spans="1:18" ht="14.25" customHeight="1" x14ac:dyDescent="0.35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</row>
    <row r="623" spans="1:18" ht="14.25" customHeight="1" x14ac:dyDescent="0.35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</row>
    <row r="624" spans="1:18" ht="14.25" customHeight="1" x14ac:dyDescent="0.35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</row>
    <row r="625" spans="1:18" ht="14.25" customHeight="1" x14ac:dyDescent="0.35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</row>
    <row r="626" spans="1:18" ht="14.25" customHeight="1" x14ac:dyDescent="0.35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</row>
    <row r="627" spans="1:18" ht="14.25" customHeight="1" x14ac:dyDescent="0.35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</row>
    <row r="628" spans="1:18" ht="14.25" customHeight="1" x14ac:dyDescent="0.35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</row>
    <row r="629" spans="1:18" ht="14.25" customHeight="1" x14ac:dyDescent="0.35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</row>
    <row r="630" spans="1:18" ht="14.25" customHeight="1" x14ac:dyDescent="0.35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</row>
    <row r="631" spans="1:18" ht="14.25" customHeight="1" x14ac:dyDescent="0.35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</row>
    <row r="632" spans="1:18" ht="14.25" customHeight="1" x14ac:dyDescent="0.35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</row>
    <row r="633" spans="1:18" ht="14.25" customHeight="1" x14ac:dyDescent="0.35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</row>
    <row r="634" spans="1:18" ht="14.25" customHeight="1" x14ac:dyDescent="0.35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</row>
    <row r="635" spans="1:18" ht="14.25" customHeight="1" x14ac:dyDescent="0.35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</row>
    <row r="636" spans="1:18" ht="14.25" customHeight="1" x14ac:dyDescent="0.35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</row>
    <row r="637" spans="1:18" ht="14.25" customHeight="1" x14ac:dyDescent="0.35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</row>
    <row r="638" spans="1:18" ht="14.25" customHeight="1" x14ac:dyDescent="0.35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</row>
    <row r="639" spans="1:18" ht="14.25" customHeight="1" x14ac:dyDescent="0.35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</row>
    <row r="640" spans="1:18" ht="14.25" customHeight="1" x14ac:dyDescent="0.35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</row>
    <row r="641" spans="1:18" ht="14.25" customHeight="1" x14ac:dyDescent="0.35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</row>
    <row r="642" spans="1:18" ht="14.25" customHeight="1" x14ac:dyDescent="0.35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</row>
    <row r="643" spans="1:18" ht="14.25" customHeight="1" x14ac:dyDescent="0.35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</row>
    <row r="644" spans="1:18" ht="14.25" customHeight="1" x14ac:dyDescent="0.35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</row>
    <row r="645" spans="1:18" ht="14.25" customHeight="1" x14ac:dyDescent="0.35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</row>
    <row r="646" spans="1:18" ht="14.25" customHeight="1" x14ac:dyDescent="0.35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</row>
    <row r="647" spans="1:18" ht="14.25" customHeight="1" x14ac:dyDescent="0.35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</row>
    <row r="648" spans="1:18" ht="14.25" customHeight="1" x14ac:dyDescent="0.35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</row>
    <row r="649" spans="1:18" ht="14.25" customHeight="1" x14ac:dyDescent="0.35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</row>
    <row r="650" spans="1:18" ht="14.25" customHeight="1" x14ac:dyDescent="0.35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</row>
    <row r="651" spans="1:18" ht="14.25" customHeight="1" x14ac:dyDescent="0.35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</row>
    <row r="652" spans="1:18" ht="14.25" customHeight="1" x14ac:dyDescent="0.35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</row>
    <row r="653" spans="1:18" ht="14.25" customHeight="1" x14ac:dyDescent="0.35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</row>
    <row r="654" spans="1:18" ht="14.25" customHeight="1" x14ac:dyDescent="0.35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</row>
    <row r="655" spans="1:18" ht="14.25" customHeight="1" x14ac:dyDescent="0.35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</row>
    <row r="656" spans="1:18" ht="14.25" customHeight="1" x14ac:dyDescent="0.35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</row>
    <row r="657" spans="1:18" ht="14.25" customHeight="1" x14ac:dyDescent="0.35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</row>
    <row r="658" spans="1:18" ht="14.25" customHeight="1" x14ac:dyDescent="0.35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</row>
    <row r="659" spans="1:18" ht="14.25" customHeight="1" x14ac:dyDescent="0.35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</row>
    <row r="660" spans="1:18" ht="14.25" customHeight="1" x14ac:dyDescent="0.35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</row>
    <row r="661" spans="1:18" ht="14.25" customHeight="1" x14ac:dyDescent="0.35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</row>
    <row r="662" spans="1:18" ht="14.25" customHeight="1" x14ac:dyDescent="0.35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</row>
    <row r="663" spans="1:18" ht="14.25" customHeight="1" x14ac:dyDescent="0.35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</row>
    <row r="664" spans="1:18" ht="14.25" customHeight="1" x14ac:dyDescent="0.35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</row>
    <row r="665" spans="1:18" ht="14.25" customHeight="1" x14ac:dyDescent="0.35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</row>
    <row r="666" spans="1:18" ht="14.25" customHeight="1" x14ac:dyDescent="0.35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</row>
    <row r="667" spans="1:18" ht="14.25" customHeight="1" x14ac:dyDescent="0.35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</row>
    <row r="668" spans="1:18" ht="14.25" customHeight="1" x14ac:dyDescent="0.35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</row>
    <row r="669" spans="1:18" ht="14.25" customHeight="1" x14ac:dyDescent="0.35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</row>
    <row r="670" spans="1:18" ht="14.25" customHeight="1" x14ac:dyDescent="0.35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</row>
    <row r="671" spans="1:18" ht="14.25" customHeight="1" x14ac:dyDescent="0.35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</row>
    <row r="672" spans="1:18" ht="14.25" customHeight="1" x14ac:dyDescent="0.35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</row>
    <row r="673" spans="1:18" ht="14.25" customHeight="1" x14ac:dyDescent="0.35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</row>
    <row r="674" spans="1:18" ht="14.25" customHeight="1" x14ac:dyDescent="0.35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</row>
    <row r="675" spans="1:18" ht="14.25" customHeight="1" x14ac:dyDescent="0.35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</row>
    <row r="676" spans="1:18" ht="14.25" customHeight="1" x14ac:dyDescent="0.35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</row>
    <row r="677" spans="1:18" ht="14.25" customHeight="1" x14ac:dyDescent="0.35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</row>
    <row r="678" spans="1:18" ht="14.25" customHeight="1" x14ac:dyDescent="0.35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</row>
    <row r="679" spans="1:18" ht="14.25" customHeight="1" x14ac:dyDescent="0.35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</row>
    <row r="680" spans="1:18" ht="14.25" customHeight="1" x14ac:dyDescent="0.35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</row>
    <row r="681" spans="1:18" ht="14.25" customHeight="1" x14ac:dyDescent="0.35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</row>
    <row r="682" spans="1:18" ht="14.25" customHeight="1" x14ac:dyDescent="0.35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</row>
    <row r="683" spans="1:18" ht="14.25" customHeight="1" x14ac:dyDescent="0.35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</row>
    <row r="684" spans="1:18" ht="14.25" customHeight="1" x14ac:dyDescent="0.35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</row>
    <row r="685" spans="1:18" ht="14.25" customHeight="1" x14ac:dyDescent="0.35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</row>
    <row r="686" spans="1:18" ht="14.25" customHeight="1" x14ac:dyDescent="0.35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</row>
    <row r="687" spans="1:18" ht="14.25" customHeight="1" x14ac:dyDescent="0.35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</row>
    <row r="688" spans="1:18" ht="14.25" customHeight="1" x14ac:dyDescent="0.35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</row>
    <row r="689" spans="1:18" ht="14.25" customHeight="1" x14ac:dyDescent="0.35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</row>
    <row r="690" spans="1:18" ht="14.25" customHeight="1" x14ac:dyDescent="0.35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</row>
    <row r="691" spans="1:18" ht="14.25" customHeight="1" x14ac:dyDescent="0.35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</row>
    <row r="692" spans="1:18" ht="14.25" customHeight="1" x14ac:dyDescent="0.35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</row>
    <row r="693" spans="1:18" ht="14.25" customHeight="1" x14ac:dyDescent="0.35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</row>
    <row r="694" spans="1:18" ht="14.25" customHeight="1" x14ac:dyDescent="0.35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</row>
    <row r="695" spans="1:18" ht="14.25" customHeight="1" x14ac:dyDescent="0.35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</row>
    <row r="696" spans="1:18" ht="14.25" customHeight="1" x14ac:dyDescent="0.35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</row>
    <row r="697" spans="1:18" ht="14.25" customHeight="1" x14ac:dyDescent="0.35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</row>
    <row r="698" spans="1:18" ht="14.25" customHeight="1" x14ac:dyDescent="0.35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</row>
    <row r="699" spans="1:18" ht="14.25" customHeight="1" x14ac:dyDescent="0.35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</row>
    <row r="700" spans="1:18" ht="14.25" customHeight="1" x14ac:dyDescent="0.35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</row>
    <row r="701" spans="1:18" ht="14.25" customHeight="1" x14ac:dyDescent="0.35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</row>
    <row r="702" spans="1:18" ht="14.25" customHeight="1" x14ac:dyDescent="0.35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</row>
    <row r="703" spans="1:18" ht="14.25" customHeight="1" x14ac:dyDescent="0.35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</row>
    <row r="704" spans="1:18" ht="14.25" customHeight="1" x14ac:dyDescent="0.35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</row>
    <row r="705" spans="1:18" ht="14.25" customHeight="1" x14ac:dyDescent="0.35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</row>
    <row r="706" spans="1:18" ht="14.25" customHeight="1" x14ac:dyDescent="0.35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</row>
    <row r="707" spans="1:18" ht="14.25" customHeight="1" x14ac:dyDescent="0.35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</row>
    <row r="708" spans="1:18" ht="14.25" customHeight="1" x14ac:dyDescent="0.35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</row>
    <row r="709" spans="1:18" ht="14.25" customHeight="1" x14ac:dyDescent="0.35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</row>
    <row r="710" spans="1:18" ht="14.25" customHeight="1" x14ac:dyDescent="0.35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</row>
    <row r="711" spans="1:18" ht="14.25" customHeight="1" x14ac:dyDescent="0.35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</row>
    <row r="712" spans="1:18" ht="14.25" customHeight="1" x14ac:dyDescent="0.35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</row>
    <row r="713" spans="1:18" ht="14.25" customHeight="1" x14ac:dyDescent="0.35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</row>
    <row r="714" spans="1:18" ht="14.25" customHeight="1" x14ac:dyDescent="0.35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</row>
    <row r="715" spans="1:18" ht="14.25" customHeight="1" x14ac:dyDescent="0.35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</row>
    <row r="716" spans="1:18" ht="14.25" customHeight="1" x14ac:dyDescent="0.35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</row>
    <row r="717" spans="1:18" ht="14.25" customHeight="1" x14ac:dyDescent="0.35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</row>
    <row r="718" spans="1:18" ht="14.25" customHeight="1" x14ac:dyDescent="0.35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</row>
    <row r="719" spans="1:18" ht="14.25" customHeight="1" x14ac:dyDescent="0.35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</row>
    <row r="720" spans="1:18" ht="14.25" customHeight="1" x14ac:dyDescent="0.35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</row>
    <row r="721" spans="1:18" ht="14.25" customHeight="1" x14ac:dyDescent="0.35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</row>
    <row r="722" spans="1:18" ht="14.25" customHeight="1" x14ac:dyDescent="0.35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</row>
    <row r="723" spans="1:18" ht="14.25" customHeight="1" x14ac:dyDescent="0.35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</row>
    <row r="724" spans="1:18" ht="14.25" customHeight="1" x14ac:dyDescent="0.35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</row>
    <row r="725" spans="1:18" ht="14.25" customHeight="1" x14ac:dyDescent="0.35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</row>
    <row r="726" spans="1:18" ht="14.25" customHeight="1" x14ac:dyDescent="0.35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</row>
    <row r="727" spans="1:18" ht="14.25" customHeight="1" x14ac:dyDescent="0.35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</row>
    <row r="728" spans="1:18" ht="14.25" customHeight="1" x14ac:dyDescent="0.35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</row>
    <row r="729" spans="1:18" ht="14.25" customHeight="1" x14ac:dyDescent="0.35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</row>
    <row r="730" spans="1:18" ht="14.25" customHeight="1" x14ac:dyDescent="0.35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</row>
    <row r="731" spans="1:18" ht="14.25" customHeight="1" x14ac:dyDescent="0.35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</row>
    <row r="732" spans="1:18" ht="14.25" customHeight="1" x14ac:dyDescent="0.35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</row>
    <row r="733" spans="1:18" ht="14.25" customHeight="1" x14ac:dyDescent="0.35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</row>
    <row r="734" spans="1:18" ht="14.25" customHeight="1" x14ac:dyDescent="0.35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</row>
    <row r="735" spans="1:18" ht="14.25" customHeight="1" x14ac:dyDescent="0.35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</row>
    <row r="736" spans="1:18" ht="14.25" customHeight="1" x14ac:dyDescent="0.35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</row>
    <row r="737" spans="1:18" ht="14.25" customHeight="1" x14ac:dyDescent="0.35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</row>
    <row r="738" spans="1:18" ht="14.25" customHeight="1" x14ac:dyDescent="0.35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</row>
    <row r="739" spans="1:18" ht="14.25" customHeight="1" x14ac:dyDescent="0.35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</row>
    <row r="740" spans="1:18" ht="14.25" customHeight="1" x14ac:dyDescent="0.35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</row>
    <row r="741" spans="1:18" ht="14.25" customHeight="1" x14ac:dyDescent="0.35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</row>
    <row r="742" spans="1:18" ht="14.25" customHeight="1" x14ac:dyDescent="0.35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</row>
    <row r="743" spans="1:18" ht="14.25" customHeight="1" x14ac:dyDescent="0.35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</row>
    <row r="744" spans="1:18" ht="14.25" customHeight="1" x14ac:dyDescent="0.35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</row>
    <row r="745" spans="1:18" ht="14.25" customHeight="1" x14ac:dyDescent="0.35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</row>
    <row r="746" spans="1:18" ht="14.25" customHeight="1" x14ac:dyDescent="0.35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</row>
    <row r="747" spans="1:18" ht="14.25" customHeight="1" x14ac:dyDescent="0.35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</row>
    <row r="748" spans="1:18" ht="14.25" customHeight="1" x14ac:dyDescent="0.35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</row>
    <row r="749" spans="1:18" ht="14.25" customHeight="1" x14ac:dyDescent="0.35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</row>
    <row r="750" spans="1:18" ht="14.25" customHeight="1" x14ac:dyDescent="0.35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</row>
    <row r="751" spans="1:18" ht="14.25" customHeight="1" x14ac:dyDescent="0.35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</row>
    <row r="752" spans="1:18" ht="14.25" customHeight="1" x14ac:dyDescent="0.35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</row>
    <row r="753" spans="1:18" ht="14.25" customHeight="1" x14ac:dyDescent="0.35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</row>
    <row r="754" spans="1:18" ht="14.25" customHeight="1" x14ac:dyDescent="0.35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</row>
    <row r="755" spans="1:18" ht="14.25" customHeight="1" x14ac:dyDescent="0.35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</row>
    <row r="756" spans="1:18" ht="14.25" customHeight="1" x14ac:dyDescent="0.35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</row>
    <row r="757" spans="1:18" ht="14.25" customHeight="1" x14ac:dyDescent="0.35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</row>
    <row r="758" spans="1:18" ht="14.25" customHeight="1" x14ac:dyDescent="0.35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</row>
    <row r="759" spans="1:18" ht="14.25" customHeight="1" x14ac:dyDescent="0.35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</row>
    <row r="760" spans="1:18" ht="14.25" customHeight="1" x14ac:dyDescent="0.35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</row>
    <row r="761" spans="1:18" ht="14.25" customHeight="1" x14ac:dyDescent="0.35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</row>
    <row r="762" spans="1:18" ht="14.25" customHeight="1" x14ac:dyDescent="0.35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</row>
    <row r="763" spans="1:18" ht="14.25" customHeight="1" x14ac:dyDescent="0.35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</row>
    <row r="764" spans="1:18" ht="14.25" customHeight="1" x14ac:dyDescent="0.35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</row>
    <row r="765" spans="1:18" ht="14.25" customHeight="1" x14ac:dyDescent="0.35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</row>
    <row r="766" spans="1:18" ht="14.25" customHeight="1" x14ac:dyDescent="0.35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</row>
    <row r="767" spans="1:18" ht="14.25" customHeight="1" x14ac:dyDescent="0.35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</row>
    <row r="768" spans="1:18" ht="14.25" customHeight="1" x14ac:dyDescent="0.35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</row>
    <row r="769" spans="1:18" ht="14.25" customHeight="1" x14ac:dyDescent="0.35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</row>
    <row r="770" spans="1:18" ht="14.25" customHeight="1" x14ac:dyDescent="0.35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</row>
    <row r="771" spans="1:18" ht="14.25" customHeight="1" x14ac:dyDescent="0.35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</row>
    <row r="772" spans="1:18" ht="14.25" customHeight="1" x14ac:dyDescent="0.35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</row>
    <row r="773" spans="1:18" ht="14.25" customHeight="1" x14ac:dyDescent="0.35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</row>
    <row r="774" spans="1:18" ht="14.25" customHeight="1" x14ac:dyDescent="0.35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</row>
    <row r="775" spans="1:18" ht="14.25" customHeight="1" x14ac:dyDescent="0.35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</row>
    <row r="776" spans="1:18" ht="14.25" customHeight="1" x14ac:dyDescent="0.35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</row>
    <row r="777" spans="1:18" ht="14.25" customHeight="1" x14ac:dyDescent="0.35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</row>
    <row r="778" spans="1:18" ht="14.25" customHeight="1" x14ac:dyDescent="0.35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</row>
    <row r="779" spans="1:18" ht="14.25" customHeight="1" x14ac:dyDescent="0.35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</row>
    <row r="780" spans="1:18" ht="14.25" customHeight="1" x14ac:dyDescent="0.35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</row>
    <row r="781" spans="1:18" ht="14.25" customHeight="1" x14ac:dyDescent="0.35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</row>
    <row r="782" spans="1:18" ht="14.25" customHeight="1" x14ac:dyDescent="0.35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</row>
    <row r="783" spans="1:18" ht="14.25" customHeight="1" x14ac:dyDescent="0.35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</row>
    <row r="784" spans="1:18" ht="14.25" customHeight="1" x14ac:dyDescent="0.35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</row>
    <row r="785" spans="1:18" ht="14.25" customHeight="1" x14ac:dyDescent="0.35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</row>
    <row r="786" spans="1:18" ht="14.25" customHeight="1" x14ac:dyDescent="0.35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</row>
    <row r="787" spans="1:18" ht="14.25" customHeight="1" x14ac:dyDescent="0.35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</row>
    <row r="788" spans="1:18" ht="14.25" customHeight="1" x14ac:dyDescent="0.35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</row>
    <row r="789" spans="1:18" ht="14.25" customHeight="1" x14ac:dyDescent="0.35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</row>
    <row r="790" spans="1:18" ht="14.25" customHeight="1" x14ac:dyDescent="0.35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</row>
    <row r="791" spans="1:18" ht="14.25" customHeight="1" x14ac:dyDescent="0.35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</row>
    <row r="792" spans="1:18" ht="14.25" customHeight="1" x14ac:dyDescent="0.35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</row>
    <row r="793" spans="1:18" ht="14.25" customHeight="1" x14ac:dyDescent="0.35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</row>
    <row r="794" spans="1:18" ht="14.25" customHeight="1" x14ac:dyDescent="0.35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</row>
    <row r="795" spans="1:18" ht="14.25" customHeight="1" x14ac:dyDescent="0.35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</row>
    <row r="796" spans="1:18" ht="14.25" customHeight="1" x14ac:dyDescent="0.35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</row>
    <row r="797" spans="1:18" ht="14.25" customHeight="1" x14ac:dyDescent="0.35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</row>
    <row r="798" spans="1:18" ht="14.25" customHeight="1" x14ac:dyDescent="0.35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</row>
    <row r="799" spans="1:18" ht="14.25" customHeight="1" x14ac:dyDescent="0.35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</row>
    <row r="800" spans="1:18" ht="14.25" customHeight="1" x14ac:dyDescent="0.35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</row>
    <row r="801" spans="1:18" ht="14.25" customHeight="1" x14ac:dyDescent="0.35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</row>
    <row r="802" spans="1:18" ht="14.25" customHeight="1" x14ac:dyDescent="0.35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</row>
    <row r="803" spans="1:18" ht="14.25" customHeight="1" x14ac:dyDescent="0.35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</row>
    <row r="804" spans="1:18" ht="14.25" customHeight="1" x14ac:dyDescent="0.35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</row>
    <row r="805" spans="1:18" ht="14.25" customHeight="1" x14ac:dyDescent="0.35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</row>
    <row r="806" spans="1:18" ht="14.25" customHeight="1" x14ac:dyDescent="0.35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</row>
    <row r="807" spans="1:18" ht="14.25" customHeight="1" x14ac:dyDescent="0.35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</row>
    <row r="808" spans="1:18" ht="14.25" customHeight="1" x14ac:dyDescent="0.35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</row>
    <row r="809" spans="1:18" ht="14.25" customHeight="1" x14ac:dyDescent="0.35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</row>
    <row r="810" spans="1:18" ht="14.25" customHeight="1" x14ac:dyDescent="0.35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</row>
    <row r="811" spans="1:18" ht="14.25" customHeight="1" x14ac:dyDescent="0.35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</row>
    <row r="812" spans="1:18" ht="14.25" customHeight="1" x14ac:dyDescent="0.35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</row>
    <row r="813" spans="1:18" ht="14.25" customHeight="1" x14ac:dyDescent="0.35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</row>
    <row r="814" spans="1:18" ht="14.25" customHeight="1" x14ac:dyDescent="0.35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</row>
    <row r="815" spans="1:18" ht="14.25" customHeight="1" x14ac:dyDescent="0.35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</row>
    <row r="816" spans="1:18" ht="14.25" customHeight="1" x14ac:dyDescent="0.35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</row>
    <row r="817" spans="1:18" ht="14.25" customHeight="1" x14ac:dyDescent="0.35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</row>
    <row r="818" spans="1:18" ht="14.25" customHeight="1" x14ac:dyDescent="0.35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</row>
    <row r="819" spans="1:18" ht="14.25" customHeight="1" x14ac:dyDescent="0.35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</row>
    <row r="820" spans="1:18" ht="14.25" customHeight="1" x14ac:dyDescent="0.35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</row>
    <row r="821" spans="1:18" ht="14.25" customHeight="1" x14ac:dyDescent="0.35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</row>
    <row r="822" spans="1:18" ht="14.25" customHeight="1" x14ac:dyDescent="0.35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</row>
    <row r="823" spans="1:18" ht="14.25" customHeight="1" x14ac:dyDescent="0.35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</row>
    <row r="824" spans="1:18" ht="14.25" customHeight="1" x14ac:dyDescent="0.35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</row>
    <row r="825" spans="1:18" ht="14.25" customHeight="1" x14ac:dyDescent="0.35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</row>
    <row r="826" spans="1:18" ht="14.25" customHeight="1" x14ac:dyDescent="0.35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</row>
    <row r="827" spans="1:18" ht="14.25" customHeight="1" x14ac:dyDescent="0.35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</row>
    <row r="828" spans="1:18" ht="14.25" customHeight="1" x14ac:dyDescent="0.35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</row>
    <row r="829" spans="1:18" ht="14.25" customHeight="1" x14ac:dyDescent="0.35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</row>
    <row r="830" spans="1:18" ht="14.25" customHeight="1" x14ac:dyDescent="0.35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</row>
    <row r="831" spans="1:18" ht="14.25" customHeight="1" x14ac:dyDescent="0.35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</row>
    <row r="832" spans="1:18" ht="14.25" customHeight="1" x14ac:dyDescent="0.35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</row>
    <row r="833" spans="1:18" ht="14.25" customHeight="1" x14ac:dyDescent="0.35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</row>
    <row r="834" spans="1:18" ht="14.25" customHeight="1" x14ac:dyDescent="0.35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</row>
    <row r="835" spans="1:18" ht="14.25" customHeight="1" x14ac:dyDescent="0.35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</row>
    <row r="836" spans="1:18" ht="14.25" customHeight="1" x14ac:dyDescent="0.35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</row>
    <row r="837" spans="1:18" ht="14.25" customHeight="1" x14ac:dyDescent="0.35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</row>
    <row r="838" spans="1:18" ht="14.25" customHeight="1" x14ac:dyDescent="0.35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</row>
    <row r="839" spans="1:18" ht="14.25" customHeight="1" x14ac:dyDescent="0.35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</row>
    <row r="840" spans="1:18" ht="14.25" customHeight="1" x14ac:dyDescent="0.35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</row>
    <row r="841" spans="1:18" ht="14.25" customHeight="1" x14ac:dyDescent="0.35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</row>
    <row r="842" spans="1:18" ht="14.25" customHeight="1" x14ac:dyDescent="0.35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</row>
    <row r="843" spans="1:18" ht="14.25" customHeight="1" x14ac:dyDescent="0.35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</row>
    <row r="844" spans="1:18" ht="14.25" customHeight="1" x14ac:dyDescent="0.35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</row>
    <row r="845" spans="1:18" ht="14.25" customHeight="1" x14ac:dyDescent="0.35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</row>
    <row r="846" spans="1:18" ht="14.25" customHeight="1" x14ac:dyDescent="0.35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</row>
    <row r="847" spans="1:18" ht="14.25" customHeight="1" x14ac:dyDescent="0.35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</row>
    <row r="848" spans="1:18" ht="14.25" customHeight="1" x14ac:dyDescent="0.35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</row>
    <row r="849" spans="1:18" ht="14.25" customHeight="1" x14ac:dyDescent="0.35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</row>
    <row r="850" spans="1:18" ht="14.25" customHeight="1" x14ac:dyDescent="0.35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</row>
    <row r="851" spans="1:18" ht="14.25" customHeight="1" x14ac:dyDescent="0.35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</row>
    <row r="852" spans="1:18" ht="14.25" customHeight="1" x14ac:dyDescent="0.35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</row>
    <row r="853" spans="1:18" ht="14.25" customHeight="1" x14ac:dyDescent="0.35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</row>
    <row r="854" spans="1:18" ht="14.25" customHeight="1" x14ac:dyDescent="0.35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</row>
    <row r="855" spans="1:18" ht="14.25" customHeight="1" x14ac:dyDescent="0.35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</row>
    <row r="856" spans="1:18" ht="14.25" customHeight="1" x14ac:dyDescent="0.35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</row>
    <row r="857" spans="1:18" ht="14.25" customHeight="1" x14ac:dyDescent="0.35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</row>
    <row r="858" spans="1:18" ht="14.25" customHeight="1" x14ac:dyDescent="0.35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</row>
    <row r="859" spans="1:18" ht="14.25" customHeight="1" x14ac:dyDescent="0.35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</row>
    <row r="860" spans="1:18" ht="14.25" customHeight="1" x14ac:dyDescent="0.35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</row>
    <row r="861" spans="1:18" ht="14.25" customHeight="1" x14ac:dyDescent="0.35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</row>
    <row r="862" spans="1:18" ht="14.25" customHeight="1" x14ac:dyDescent="0.35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</row>
    <row r="863" spans="1:18" ht="14.25" customHeight="1" x14ac:dyDescent="0.35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</row>
    <row r="864" spans="1:18" ht="14.25" customHeight="1" x14ac:dyDescent="0.35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</row>
    <row r="865" spans="1:18" ht="14.25" customHeight="1" x14ac:dyDescent="0.35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</row>
    <row r="866" spans="1:18" ht="14.25" customHeight="1" x14ac:dyDescent="0.35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</row>
    <row r="867" spans="1:18" ht="14.25" customHeight="1" x14ac:dyDescent="0.35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</row>
    <row r="868" spans="1:18" ht="14.25" customHeight="1" x14ac:dyDescent="0.35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</row>
    <row r="869" spans="1:18" ht="14.25" customHeight="1" x14ac:dyDescent="0.35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</row>
    <row r="870" spans="1:18" ht="14.25" customHeight="1" x14ac:dyDescent="0.35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</row>
    <row r="871" spans="1:18" ht="14.25" customHeight="1" x14ac:dyDescent="0.35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</row>
    <row r="872" spans="1:18" ht="14.25" customHeight="1" x14ac:dyDescent="0.35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</row>
    <row r="873" spans="1:18" ht="14.25" customHeight="1" x14ac:dyDescent="0.35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</row>
    <row r="874" spans="1:18" ht="14.25" customHeight="1" x14ac:dyDescent="0.35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</row>
    <row r="875" spans="1:18" ht="14.25" customHeight="1" x14ac:dyDescent="0.35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</row>
    <row r="876" spans="1:18" ht="14.25" customHeight="1" x14ac:dyDescent="0.35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</row>
    <row r="877" spans="1:18" ht="14.25" customHeight="1" x14ac:dyDescent="0.35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</row>
    <row r="878" spans="1:18" ht="14.25" customHeight="1" x14ac:dyDescent="0.35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</row>
    <row r="879" spans="1:18" ht="14.25" customHeight="1" x14ac:dyDescent="0.35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</row>
    <row r="880" spans="1:18" ht="14.25" customHeight="1" x14ac:dyDescent="0.35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</row>
    <row r="881" spans="1:18" ht="14.25" customHeight="1" x14ac:dyDescent="0.35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</row>
    <row r="882" spans="1:18" ht="14.25" customHeight="1" x14ac:dyDescent="0.35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</row>
    <row r="883" spans="1:18" ht="14.25" customHeight="1" x14ac:dyDescent="0.35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</row>
    <row r="884" spans="1:18" ht="14.25" customHeight="1" x14ac:dyDescent="0.35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</row>
    <row r="885" spans="1:18" ht="14.25" customHeight="1" x14ac:dyDescent="0.35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</row>
    <row r="886" spans="1:18" ht="14.25" customHeight="1" x14ac:dyDescent="0.35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</row>
    <row r="887" spans="1:18" ht="14.25" customHeight="1" x14ac:dyDescent="0.35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</row>
    <row r="888" spans="1:18" ht="14.25" customHeight="1" x14ac:dyDescent="0.35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</row>
    <row r="889" spans="1:18" ht="14.25" customHeight="1" x14ac:dyDescent="0.35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</row>
    <row r="890" spans="1:18" ht="14.25" customHeight="1" x14ac:dyDescent="0.35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</row>
    <row r="891" spans="1:18" ht="14.25" customHeight="1" x14ac:dyDescent="0.35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</row>
    <row r="892" spans="1:18" ht="14.25" customHeight="1" x14ac:dyDescent="0.35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</row>
    <row r="893" spans="1:18" ht="14.25" customHeight="1" x14ac:dyDescent="0.35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</row>
    <row r="894" spans="1:18" ht="14.25" customHeight="1" x14ac:dyDescent="0.35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</row>
    <row r="895" spans="1:18" ht="14.25" customHeight="1" x14ac:dyDescent="0.35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</row>
    <row r="896" spans="1:18" ht="14.25" customHeight="1" x14ac:dyDescent="0.35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</row>
    <row r="897" spans="1:18" ht="14.25" customHeight="1" x14ac:dyDescent="0.35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</row>
    <row r="898" spans="1:18" ht="14.25" customHeight="1" x14ac:dyDescent="0.35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</row>
    <row r="899" spans="1:18" ht="14.25" customHeight="1" x14ac:dyDescent="0.35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</row>
    <row r="900" spans="1:18" ht="14.25" customHeight="1" x14ac:dyDescent="0.35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</row>
    <row r="901" spans="1:18" ht="14.25" customHeight="1" x14ac:dyDescent="0.35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</row>
    <row r="902" spans="1:18" ht="14.25" customHeight="1" x14ac:dyDescent="0.35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</row>
    <row r="903" spans="1:18" ht="14.25" customHeight="1" x14ac:dyDescent="0.35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</row>
    <row r="904" spans="1:18" ht="14.25" customHeight="1" x14ac:dyDescent="0.35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</row>
    <row r="905" spans="1:18" ht="14.25" customHeight="1" x14ac:dyDescent="0.35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</row>
    <row r="906" spans="1:18" ht="14.25" customHeight="1" x14ac:dyDescent="0.35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</row>
    <row r="907" spans="1:18" ht="14.25" customHeight="1" x14ac:dyDescent="0.35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</row>
    <row r="908" spans="1:18" ht="14.25" customHeight="1" x14ac:dyDescent="0.35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</row>
    <row r="909" spans="1:18" ht="14.25" customHeight="1" x14ac:dyDescent="0.35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</row>
    <row r="910" spans="1:18" ht="14.25" customHeight="1" x14ac:dyDescent="0.35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</row>
    <row r="911" spans="1:18" ht="14.25" customHeight="1" x14ac:dyDescent="0.35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</row>
    <row r="912" spans="1:18" ht="14.25" customHeight="1" x14ac:dyDescent="0.35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</row>
    <row r="913" spans="1:18" ht="14.25" customHeight="1" x14ac:dyDescent="0.35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</row>
    <row r="914" spans="1:18" ht="14.25" customHeight="1" x14ac:dyDescent="0.35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</row>
    <row r="915" spans="1:18" ht="14.25" customHeight="1" x14ac:dyDescent="0.35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</row>
    <row r="916" spans="1:18" ht="14.25" customHeight="1" x14ac:dyDescent="0.35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</row>
    <row r="917" spans="1:18" ht="14.25" customHeight="1" x14ac:dyDescent="0.35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</row>
    <row r="918" spans="1:18" ht="14.25" customHeight="1" x14ac:dyDescent="0.35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</row>
    <row r="919" spans="1:18" ht="14.25" customHeight="1" x14ac:dyDescent="0.35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</row>
    <row r="920" spans="1:18" ht="14.25" customHeight="1" x14ac:dyDescent="0.35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</row>
    <row r="921" spans="1:18" ht="14.25" customHeight="1" x14ac:dyDescent="0.35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</row>
    <row r="922" spans="1:18" ht="14.25" customHeight="1" x14ac:dyDescent="0.35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</row>
    <row r="923" spans="1:18" ht="14.25" customHeight="1" x14ac:dyDescent="0.35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</row>
    <row r="924" spans="1:18" ht="14.25" customHeight="1" x14ac:dyDescent="0.35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</row>
    <row r="925" spans="1:18" ht="14.25" customHeight="1" x14ac:dyDescent="0.35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</row>
    <row r="926" spans="1:18" ht="14.25" customHeight="1" x14ac:dyDescent="0.35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</row>
    <row r="927" spans="1:18" ht="14.25" customHeight="1" x14ac:dyDescent="0.35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</row>
    <row r="928" spans="1:18" ht="14.25" customHeight="1" x14ac:dyDescent="0.35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</row>
    <row r="929" spans="1:18" ht="14.25" customHeight="1" x14ac:dyDescent="0.35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</row>
    <row r="930" spans="1:18" ht="14.25" customHeight="1" x14ac:dyDescent="0.35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</row>
    <row r="931" spans="1:18" ht="14.25" customHeight="1" x14ac:dyDescent="0.35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</row>
    <row r="932" spans="1:18" ht="14.25" customHeight="1" x14ac:dyDescent="0.35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</row>
    <row r="933" spans="1:18" ht="14.25" customHeight="1" x14ac:dyDescent="0.35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</row>
    <row r="934" spans="1:18" ht="14.25" customHeight="1" x14ac:dyDescent="0.35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</row>
    <row r="935" spans="1:18" ht="14.25" customHeight="1" x14ac:dyDescent="0.35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</row>
    <row r="936" spans="1:18" ht="14.25" customHeight="1" x14ac:dyDescent="0.35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</row>
    <row r="937" spans="1:18" ht="14.25" customHeight="1" x14ac:dyDescent="0.35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</row>
    <row r="938" spans="1:18" ht="14.25" customHeight="1" x14ac:dyDescent="0.35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</row>
    <row r="939" spans="1:18" ht="14.25" customHeight="1" x14ac:dyDescent="0.35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</row>
    <row r="940" spans="1:18" ht="14.25" customHeight="1" x14ac:dyDescent="0.35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</row>
    <row r="941" spans="1:18" ht="14.25" customHeight="1" x14ac:dyDescent="0.35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</row>
    <row r="942" spans="1:18" ht="14.25" customHeight="1" x14ac:dyDescent="0.35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</row>
    <row r="943" spans="1:18" ht="14.25" customHeight="1" x14ac:dyDescent="0.35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</row>
    <row r="944" spans="1:18" ht="14.25" customHeight="1" x14ac:dyDescent="0.35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</row>
    <row r="945" spans="1:18" ht="14.25" customHeight="1" x14ac:dyDescent="0.35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</row>
    <row r="946" spans="1:18" ht="14.25" customHeight="1" x14ac:dyDescent="0.35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</row>
    <row r="947" spans="1:18" ht="14.25" customHeight="1" x14ac:dyDescent="0.35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</row>
    <row r="948" spans="1:18" ht="14.25" customHeight="1" x14ac:dyDescent="0.35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</row>
    <row r="949" spans="1:18" ht="14.25" customHeight="1" x14ac:dyDescent="0.35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</row>
    <row r="950" spans="1:18" ht="14.25" customHeight="1" x14ac:dyDescent="0.35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</row>
    <row r="951" spans="1:18" ht="14.25" customHeight="1" x14ac:dyDescent="0.35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</row>
    <row r="952" spans="1:18" ht="14.25" customHeight="1" x14ac:dyDescent="0.35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</row>
    <row r="953" spans="1:18" ht="14.25" customHeight="1" x14ac:dyDescent="0.35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</row>
    <row r="954" spans="1:18" ht="14.25" customHeight="1" x14ac:dyDescent="0.35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</row>
    <row r="955" spans="1:18" ht="14.25" customHeight="1" x14ac:dyDescent="0.35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</row>
    <row r="956" spans="1:18" ht="14.25" customHeight="1" x14ac:dyDescent="0.35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</row>
    <row r="957" spans="1:18" ht="14.25" customHeight="1" x14ac:dyDescent="0.35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</row>
    <row r="958" spans="1:18" ht="14.25" customHeight="1" x14ac:dyDescent="0.35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</row>
    <row r="959" spans="1:18" ht="14.25" customHeight="1" x14ac:dyDescent="0.35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</row>
    <row r="960" spans="1:18" ht="14.25" customHeight="1" x14ac:dyDescent="0.35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</row>
    <row r="961" spans="1:18" ht="14.25" customHeight="1" x14ac:dyDescent="0.35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</row>
    <row r="962" spans="1:18" ht="14.25" customHeight="1" x14ac:dyDescent="0.35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</row>
    <row r="963" spans="1:18" ht="14.25" customHeight="1" x14ac:dyDescent="0.35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</row>
    <row r="964" spans="1:18" ht="14.25" customHeight="1" x14ac:dyDescent="0.35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</row>
    <row r="965" spans="1:18" ht="14.25" customHeight="1" x14ac:dyDescent="0.35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</row>
    <row r="966" spans="1:18" ht="14.25" customHeight="1" x14ac:dyDescent="0.35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</row>
    <row r="967" spans="1:18" ht="14.25" customHeight="1" x14ac:dyDescent="0.35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</row>
    <row r="968" spans="1:18" ht="14.25" customHeight="1" x14ac:dyDescent="0.35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</row>
    <row r="969" spans="1:18" ht="14.25" customHeight="1" x14ac:dyDescent="0.35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</row>
    <row r="970" spans="1:18" ht="14.25" customHeight="1" x14ac:dyDescent="0.35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</row>
    <row r="971" spans="1:18" ht="14.25" customHeight="1" x14ac:dyDescent="0.35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</row>
    <row r="972" spans="1:18" ht="14.25" customHeight="1" x14ac:dyDescent="0.35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</row>
    <row r="973" spans="1:18" ht="14.25" customHeight="1" x14ac:dyDescent="0.35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</row>
    <row r="974" spans="1:18" ht="14.25" customHeight="1" x14ac:dyDescent="0.35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</row>
    <row r="975" spans="1:18" ht="14.25" customHeight="1" x14ac:dyDescent="0.35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</row>
    <row r="976" spans="1:18" ht="14.25" customHeight="1" x14ac:dyDescent="0.35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</row>
    <row r="977" spans="1:18" ht="14.25" customHeight="1" x14ac:dyDescent="0.35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</row>
    <row r="978" spans="1:18" ht="14.25" customHeight="1" x14ac:dyDescent="0.35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</row>
    <row r="979" spans="1:18" ht="14.25" customHeight="1" x14ac:dyDescent="0.35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</row>
    <row r="980" spans="1:18" ht="14.25" customHeight="1" x14ac:dyDescent="0.35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</row>
    <row r="981" spans="1:18" ht="14.25" customHeight="1" x14ac:dyDescent="0.35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</row>
    <row r="982" spans="1:18" ht="14.25" customHeight="1" x14ac:dyDescent="0.35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</row>
    <row r="983" spans="1:18" ht="14.25" customHeight="1" x14ac:dyDescent="0.35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</row>
    <row r="984" spans="1:18" ht="14.25" customHeight="1" x14ac:dyDescent="0.35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</row>
    <row r="985" spans="1:18" ht="14.25" customHeight="1" x14ac:dyDescent="0.35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</row>
    <row r="986" spans="1:18" ht="14.25" customHeight="1" x14ac:dyDescent="0.35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</row>
    <row r="987" spans="1:18" ht="14.25" customHeight="1" x14ac:dyDescent="0.35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</row>
    <row r="988" spans="1:18" ht="14.25" customHeight="1" x14ac:dyDescent="0.35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</row>
    <row r="989" spans="1:18" ht="14.25" customHeight="1" x14ac:dyDescent="0.35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</row>
    <row r="990" spans="1:18" ht="14.25" customHeight="1" x14ac:dyDescent="0.35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</row>
    <row r="991" spans="1:18" ht="14.25" customHeight="1" x14ac:dyDescent="0.35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</row>
    <row r="992" spans="1:18" ht="14.25" customHeight="1" x14ac:dyDescent="0.35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</row>
    <row r="993" spans="1:18" ht="14.25" customHeight="1" x14ac:dyDescent="0.35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</row>
    <row r="994" spans="1:18" ht="14.25" customHeight="1" x14ac:dyDescent="0.35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</row>
    <row r="995" spans="1:18" ht="14.25" customHeight="1" x14ac:dyDescent="0.35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</row>
    <row r="996" spans="1:18" ht="14.25" customHeight="1" x14ac:dyDescent="0.35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</row>
    <row r="997" spans="1:18" ht="14.25" customHeight="1" x14ac:dyDescent="0.35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</row>
    <row r="998" spans="1:18" ht="14.25" customHeight="1" x14ac:dyDescent="0.35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</row>
    <row r="999" spans="1:18" ht="14.25" customHeight="1" x14ac:dyDescent="0.35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</row>
    <row r="1000" spans="1:18" ht="14.25" customHeight="1" x14ac:dyDescent="0.35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</row>
    <row r="1001" spans="1:18" ht="14.25" customHeight="1" x14ac:dyDescent="0.35">
      <c r="A1001" s="13"/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</row>
    <row r="1002" spans="1:18" ht="14.25" customHeight="1" x14ac:dyDescent="0.35">
      <c r="A1002" s="13"/>
      <c r="B1002" s="13"/>
      <c r="C1002" s="13"/>
      <c r="D1002" s="13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</row>
    <row r="1003" spans="1:18" ht="14.25" customHeight="1" x14ac:dyDescent="0.35">
      <c r="A1003" s="13"/>
      <c r="B1003" s="13"/>
      <c r="C1003" s="13"/>
      <c r="D1003" s="13"/>
      <c r="E1003" s="13"/>
      <c r="F1003" s="13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</row>
    <row r="1004" spans="1:18" ht="14.25" customHeight="1" x14ac:dyDescent="0.35">
      <c r="A1004" s="13"/>
      <c r="B1004" s="13"/>
      <c r="C1004" s="13"/>
      <c r="D1004" s="13"/>
      <c r="E1004" s="13"/>
      <c r="F1004" s="13"/>
      <c r="G1004" s="13"/>
      <c r="H1004" s="13"/>
      <c r="I1004" s="13"/>
      <c r="J1004" s="13"/>
      <c r="K1004" s="13"/>
      <c r="L1004" s="13"/>
      <c r="M1004" s="13"/>
      <c r="N1004" s="13"/>
      <c r="O1004" s="13"/>
      <c r="P1004" s="13"/>
      <c r="Q1004" s="13"/>
      <c r="R1004" s="13"/>
    </row>
  </sheetData>
  <mergeCells count="10">
    <mergeCell ref="A7:B7"/>
    <mergeCell ref="A8:B8"/>
    <mergeCell ref="A9:B9"/>
    <mergeCell ref="A10:B10"/>
    <mergeCell ref="A1:B1"/>
    <mergeCell ref="A2:B2"/>
    <mergeCell ref="A3:B3"/>
    <mergeCell ref="A4:B4"/>
    <mergeCell ref="A5:B5"/>
    <mergeCell ref="A6:B6"/>
  </mergeCells>
  <conditionalFormatting sqref="O12:O356 P12:R365 O362:O365 C12:N365">
    <cfRule type="containsText" dxfId="17" priority="7" operator="containsText" text="Против">
      <formula>NOT(ISERROR(SEARCH(("Против"),(C12))))</formula>
    </cfRule>
  </conditionalFormatting>
  <conditionalFormatting sqref="O12:O356 P12:R365 O362:O365 C12:N365">
    <cfRule type="containsText" dxfId="16" priority="8" operator="containsText" text="За">
      <formula>NOT(ISERROR(SEARCH(("За"),(C12))))</formula>
    </cfRule>
  </conditionalFormatting>
  <conditionalFormatting sqref="A8">
    <cfRule type="containsText" dxfId="15" priority="9" operator="containsText" text="да">
      <formula>NOT(ISERROR(SEARCH(("да"),(A8))))</formula>
    </cfRule>
  </conditionalFormatting>
  <conditionalFormatting sqref="A8">
    <cfRule type="containsText" dxfId="14" priority="10" stopIfTrue="1" operator="containsText" text="нет">
      <formula>NOT(ISERROR(SEARCH(("нет"),(A8))))</formula>
    </cfRule>
  </conditionalFormatting>
  <conditionalFormatting sqref="A6">
    <cfRule type="containsText" dxfId="13" priority="11" operator="containsText" text="За">
      <formula>NOT(ISERROR(SEARCH(("За"),(A6))))</formula>
    </cfRule>
  </conditionalFormatting>
  <conditionalFormatting sqref="A6">
    <cfRule type="containsText" dxfId="12" priority="12" operator="containsText" text="Против">
      <formula>NOT(ISERROR(SEARCH(("Против"),(A6))))</formula>
    </cfRule>
  </conditionalFormatting>
  <conditionalFormatting sqref="A7">
    <cfRule type="containsText" dxfId="11" priority="13" operator="containsText" text="За">
      <formula>NOT(ISERROR(SEARCH(("За"),(A7))))</formula>
    </cfRule>
  </conditionalFormatting>
  <conditionalFormatting sqref="A7">
    <cfRule type="containsText" dxfId="10" priority="14" operator="containsText" text="Против">
      <formula>NOT(ISERROR(SEARCH(("Против"),(A7))))</formula>
    </cfRule>
  </conditionalFormatting>
  <conditionalFormatting sqref="C9">
    <cfRule type="containsText" dxfId="9" priority="15" operator="containsText" text="За">
      <formula>NOT(ISERROR(SEARCH(("За"),(C9))))</formula>
    </cfRule>
  </conditionalFormatting>
  <conditionalFormatting sqref="C9">
    <cfRule type="containsText" dxfId="8" priority="16" operator="containsText" text="Против">
      <formula>NOT(ISERROR(SEARCH(("Против"),(C9))))</formula>
    </cfRule>
  </conditionalFormatting>
  <conditionalFormatting sqref="D9:R9">
    <cfRule type="containsText" dxfId="7" priority="17" operator="containsText" text="За">
      <formula>NOT(ISERROR(SEARCH(("За"),(D9))))</formula>
    </cfRule>
  </conditionalFormatting>
  <conditionalFormatting sqref="D9:R9">
    <cfRule type="containsText" dxfId="6" priority="18" operator="containsText" text="Против">
      <formula>NOT(ISERROR(SEARCH(("Против"),(D9))))</formula>
    </cfRule>
  </conditionalFormatting>
  <conditionalFormatting sqref="C1:R1">
    <cfRule type="containsText" dxfId="5" priority="5" operator="containsText" text="За">
      <formula>NOT(ISERROR(SEARCH(("За"),(C1))))</formula>
    </cfRule>
  </conditionalFormatting>
  <conditionalFormatting sqref="C1:R1">
    <cfRule type="containsText" dxfId="4" priority="6" operator="containsText" text="Против">
      <formula>NOT(ISERROR(SEARCH(("Против"),(C1))))</formula>
    </cfRule>
  </conditionalFormatting>
  <conditionalFormatting sqref="A4">
    <cfRule type="containsText" dxfId="3" priority="3" operator="containsText" text="За">
      <formula>NOT(ISERROR(SEARCH(("За"),(A4))))</formula>
    </cfRule>
  </conditionalFormatting>
  <conditionalFormatting sqref="A4">
    <cfRule type="containsText" dxfId="2" priority="4" operator="containsText" text="Против">
      <formula>NOT(ISERROR(SEARCH(("Против"),(A4))))</formula>
    </cfRule>
  </conditionalFormatting>
  <conditionalFormatting sqref="A3">
    <cfRule type="containsText" dxfId="1" priority="1" operator="containsText" text="За">
      <formula>NOT(ISERROR(SEARCH(("За"),(A3))))</formula>
    </cfRule>
  </conditionalFormatting>
  <conditionalFormatting sqref="A3">
    <cfRule type="containsText" dxfId="0" priority="2" operator="containsText" text="Против">
      <formula>NOT(ISERROR(SEARCH(("Против"),(A3))))</formula>
    </cfRule>
  </conditionalFormatting>
  <dataValidations count="1">
    <dataValidation type="list" allowBlank="1" showInputMessage="1" showErrorMessage="1" sqref="C12:R365">
      <formula1>$A$6:$A$8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 дом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EDIK</dc:creator>
  <cp:lastModifiedBy>Microsoft</cp:lastModifiedBy>
  <dcterms:created xsi:type="dcterms:W3CDTF">2015-12-08T18:44:41Z</dcterms:created>
  <dcterms:modified xsi:type="dcterms:W3CDTF">2016-02-16T08:59:32Z</dcterms:modified>
</cp:coreProperties>
</file>