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усский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B3" i="3" l="1"/>
  <c r="B7" i="3"/>
  <c r="B11" i="3"/>
  <c r="B15" i="3"/>
  <c r="A7" i="3"/>
  <c r="A11" i="3"/>
  <c r="A15" i="3"/>
  <c r="A3" i="3"/>
  <c r="H16" i="1" l="1"/>
  <c r="H6" i="1"/>
  <c r="H11" i="1"/>
  <c r="H21" i="1"/>
  <c r="G8" i="1"/>
  <c r="G13" i="1"/>
  <c r="G18" i="1"/>
  <c r="G23" i="1"/>
  <c r="G14" i="1"/>
  <c r="G19" i="1"/>
  <c r="G24" i="1"/>
  <c r="G9" i="1"/>
  <c r="G12" i="1"/>
  <c r="G17" i="1"/>
  <c r="G22" i="1"/>
  <c r="G7" i="1"/>
  <c r="G11" i="1"/>
  <c r="G16" i="1"/>
  <c r="G21" i="1"/>
  <c r="G6" i="1"/>
  <c r="H7" i="1"/>
  <c r="H8" i="1"/>
  <c r="H9" i="1"/>
  <c r="H24" i="1"/>
  <c r="H19" i="1"/>
  <c r="H14" i="1"/>
  <c r="H23" i="1"/>
  <c r="H18" i="1"/>
  <c r="H13" i="1"/>
  <c r="H12" i="1"/>
  <c r="H17" i="1"/>
  <c r="H22" i="1"/>
</calcChain>
</file>

<file path=xl/sharedStrings.xml><?xml version="1.0" encoding="utf-8"?>
<sst xmlns="http://schemas.openxmlformats.org/spreadsheetml/2006/main" count="34" uniqueCount="12">
  <si>
    <t>Фамилия Имя</t>
  </si>
  <si>
    <t>А</t>
  </si>
  <si>
    <t>В</t>
  </si>
  <si>
    <t>Итого</t>
  </si>
  <si>
    <t>Оценка</t>
  </si>
  <si>
    <t>№</t>
  </si>
  <si>
    <t>C</t>
  </si>
  <si>
    <t>Иванов</t>
  </si>
  <si>
    <t>Петров</t>
  </si>
  <si>
    <t>Сидоров</t>
  </si>
  <si>
    <t>Ученик</t>
  </si>
  <si>
    <t>Четверть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</si>
</sst>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1" fillId="6" borderId="1" xfId="5" applyBorder="1"/>
    <xf numFmtId="0" fontId="1" fillId="6" borderId="1" xfId="5" applyBorder="1" applyAlignment="1">
      <alignment horizontal="center" vertical="center"/>
    </xf>
    <xf numFmtId="0" fontId="3" fillId="0" borderId="0" xfId="0" applyFont="1"/>
    <xf numFmtId="0" fontId="4" fillId="7" borderId="1" xfId="6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6" borderId="1" xfId="5" applyFont="1" applyBorder="1"/>
    <xf numFmtId="0" fontId="3" fillId="8" borderId="1" xfId="7" applyFont="1" applyBorder="1"/>
    <xf numFmtId="0" fontId="3" fillId="3" borderId="1" xfId="2" applyFont="1" applyBorder="1"/>
    <xf numFmtId="0" fontId="3" fillId="5" borderId="1" xfId="4" applyFont="1" applyBorder="1"/>
    <xf numFmtId="0" fontId="4" fillId="4" borderId="1" xfId="3" applyFont="1" applyBorder="1" applyAlignment="1">
      <alignment horizontal="center" vertical="center"/>
    </xf>
    <xf numFmtId="0" fontId="3" fillId="6" borderId="1" xfId="5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</cellXfs>
  <cellStyles count="8">
    <cellStyle name="20% - Акцент2" xfId="2" builtinId="34"/>
    <cellStyle name="20% - Акцент3" xfId="4" builtinId="38"/>
    <cellStyle name="20% - Акцент5" xfId="5" builtinId="46"/>
    <cellStyle name="20% - Акцент6" xfId="7" builtinId="50"/>
    <cellStyle name="Акцент2" xfId="1" builtinId="33"/>
    <cellStyle name="Акцент3" xfId="3" builtinId="37"/>
    <cellStyle name="Акцент6" xfId="6" builtinId="49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Результаты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3307260115706743E-2"/>
          <c:y val="1.2221728131858352E-2"/>
          <c:w val="0.86094818617622615"/>
          <c:h val="0.777521361455248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Русский!$D$5</c:f>
              <c:strCache>
                <c:ptCount val="1"/>
                <c:pt idx="0">
                  <c:v>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Русский!$B$6:$C$24</c:f>
              <c:multiLvlStrCache>
                <c:ptCount val="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</c:lvl>
                <c:lvl>
                  <c:pt idx="0">
                    <c:v>Иванов</c:v>
                  </c:pt>
                  <c:pt idx="5">
                    <c:v>Петров</c:v>
                  </c:pt>
                  <c:pt idx="10">
                    <c:v>Сидоров</c:v>
                  </c:pt>
                  <c:pt idx="15">
                    <c:v>Ученик</c:v>
                  </c:pt>
                </c:lvl>
              </c:multiLvlStrCache>
            </c:multiLvlStrRef>
          </c:cat>
          <c:val>
            <c:numRef>
              <c:f>Русский!$D$6:$D$24</c:f>
              <c:numCache>
                <c:formatCode>General</c:formatCode>
                <c:ptCount val="19"/>
                <c:pt idx="0">
                  <c:v>24.5</c:v>
                </c:pt>
                <c:pt idx="1">
                  <c:v>24.5</c:v>
                </c:pt>
                <c:pt idx="2">
                  <c:v>2</c:v>
                </c:pt>
                <c:pt idx="3">
                  <c:v>2</c:v>
                </c:pt>
                <c:pt idx="5">
                  <c:v>23</c:v>
                </c:pt>
                <c:pt idx="6">
                  <c:v>23</c:v>
                </c:pt>
                <c:pt idx="7">
                  <c:v>2</c:v>
                </c:pt>
                <c:pt idx="8">
                  <c:v>2</c:v>
                </c:pt>
                <c:pt idx="10">
                  <c:v>27</c:v>
                </c:pt>
                <c:pt idx="11">
                  <c:v>27</c:v>
                </c:pt>
                <c:pt idx="12">
                  <c:v>2</c:v>
                </c:pt>
                <c:pt idx="13">
                  <c:v>2</c:v>
                </c:pt>
                <c:pt idx="15">
                  <c:v>24.5</c:v>
                </c:pt>
                <c:pt idx="16">
                  <c:v>24.5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</c:ser>
        <c:ser>
          <c:idx val="1"/>
          <c:order val="1"/>
          <c:tx>
            <c:strRef>
              <c:f>Русский!$E$5</c:f>
              <c:strCache>
                <c:ptCount val="1"/>
                <c:pt idx="0">
                  <c:v>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Русский!$B$6:$C$24</c:f>
              <c:multiLvlStrCache>
                <c:ptCount val="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</c:lvl>
                <c:lvl>
                  <c:pt idx="0">
                    <c:v>Иванов</c:v>
                  </c:pt>
                  <c:pt idx="5">
                    <c:v>Петров</c:v>
                  </c:pt>
                  <c:pt idx="10">
                    <c:v>Сидоров</c:v>
                  </c:pt>
                  <c:pt idx="15">
                    <c:v>Ученик</c:v>
                  </c:pt>
                </c:lvl>
              </c:multiLvlStrCache>
            </c:multiLvlStrRef>
          </c:cat>
          <c:val>
            <c:numRef>
              <c:f>Русский!$E$6:$E$24</c:f>
              <c:numCache>
                <c:formatCode>General</c:formatCode>
                <c:ptCount val="19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4</c:v>
                </c:pt>
                <c:pt idx="5">
                  <c:v>8</c:v>
                </c:pt>
                <c:pt idx="6">
                  <c:v>8</c:v>
                </c:pt>
                <c:pt idx="7">
                  <c:v>11</c:v>
                </c:pt>
                <c:pt idx="8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11</c:v>
                </c:pt>
                <c:pt idx="13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11</c:v>
                </c:pt>
                <c:pt idx="18">
                  <c:v>4</c:v>
                </c:pt>
              </c:numCache>
            </c:numRef>
          </c:val>
        </c:ser>
        <c:ser>
          <c:idx val="2"/>
          <c:order val="2"/>
          <c:tx>
            <c:strRef>
              <c:f>Русский!$F$5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Русский!$B$6:$C$24</c:f>
              <c:multiLvlStrCache>
                <c:ptCount val="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</c:lvl>
                <c:lvl>
                  <c:pt idx="0">
                    <c:v>Иванов</c:v>
                  </c:pt>
                  <c:pt idx="5">
                    <c:v>Петров</c:v>
                  </c:pt>
                  <c:pt idx="10">
                    <c:v>Сидоров</c:v>
                  </c:pt>
                  <c:pt idx="15">
                    <c:v>Ученик</c:v>
                  </c:pt>
                </c:lvl>
              </c:multiLvlStrCache>
            </c:multiLvlStrRef>
          </c:cat>
          <c:val>
            <c:numRef>
              <c:f>Русский!$F$6:$F$24</c:f>
              <c:numCache>
                <c:formatCode>General</c:formatCode>
                <c:ptCount val="1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52049152"/>
        <c:axId val="152050688"/>
      </c:barChart>
      <c:catAx>
        <c:axId val="15204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четверть</a:t>
                </a:r>
              </a:p>
            </c:rich>
          </c:tx>
          <c:layout>
            <c:manualLayout>
              <c:xMode val="edge"/>
              <c:yMode val="edge"/>
              <c:x val="0.90456264368491546"/>
              <c:y val="0.81970767229453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2050688"/>
        <c:crosses val="autoZero"/>
        <c:auto val="1"/>
        <c:lblAlgn val="ctr"/>
        <c:lblOffset val="100"/>
        <c:noMultiLvlLbl val="0"/>
      </c:catAx>
      <c:valAx>
        <c:axId val="15205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204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252677</xdr:colOff>
      <xdr:row>3</xdr:row>
      <xdr:rowOff>44980</xdr:rowOff>
    </xdr:from>
    <xdr:to>
      <xdr:col>23</xdr:col>
      <xdr:colOff>148166</xdr:colOff>
      <xdr:row>24</xdr:row>
      <xdr:rowOff>116417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24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3.7109375" style="4" customWidth="1"/>
    <col min="2" max="2" width="17.140625" style="4" customWidth="1"/>
    <col min="3" max="3" width="9.42578125" style="4" bestFit="1" customWidth="1"/>
    <col min="4" max="8" width="6.85546875" style="4" customWidth="1"/>
    <col min="9" max="23" width="6.85546875" customWidth="1"/>
    <col min="24" max="16384" width="9.140625" style="4"/>
  </cols>
  <sheetData>
    <row r="5" spans="1:8" x14ac:dyDescent="0.25">
      <c r="A5" s="19" t="s">
        <v>5</v>
      </c>
      <c r="B5" s="19" t="s">
        <v>0</v>
      </c>
      <c r="C5" s="15" t="s">
        <v>11</v>
      </c>
      <c r="D5" s="13" t="s">
        <v>1</v>
      </c>
      <c r="E5" s="5" t="s">
        <v>2</v>
      </c>
      <c r="F5" s="6" t="s">
        <v>6</v>
      </c>
      <c r="G5" s="7" t="s">
        <v>3</v>
      </c>
      <c r="H5" s="14" t="s">
        <v>4</v>
      </c>
    </row>
    <row r="6" spans="1:8" ht="15" customHeight="1" x14ac:dyDescent="0.25">
      <c r="A6" s="8">
        <v>1</v>
      </c>
      <c r="B6" s="8" t="s">
        <v>7</v>
      </c>
      <c r="C6" s="20">
        <v>1</v>
      </c>
      <c r="D6" s="12">
        <v>24.5</v>
      </c>
      <c r="E6" s="10">
        <v>12</v>
      </c>
      <c r="F6" s="11">
        <v>5</v>
      </c>
      <c r="G6" s="8">
        <f>SUM(D6:F6)</f>
        <v>41.5</v>
      </c>
      <c r="H6" s="9" t="str">
        <f>IF(D6&lt;14,"2",IF(D6&lt;20,"3",IF(D6&lt;24,"4",IF(D6&lt;28,"5"))))</f>
        <v>5</v>
      </c>
    </row>
    <row r="7" spans="1:8" ht="15" customHeight="1" x14ac:dyDescent="0.25">
      <c r="A7" s="8"/>
      <c r="B7" s="8"/>
      <c r="C7" s="20">
        <v>2</v>
      </c>
      <c r="D7" s="12">
        <v>24.5</v>
      </c>
      <c r="E7" s="10">
        <v>12</v>
      </c>
      <c r="F7" s="11">
        <v>5</v>
      </c>
      <c r="G7" s="8">
        <f>SUM(D7:F7)</f>
        <v>41.5</v>
      </c>
      <c r="H7" s="9" t="str">
        <f>IF(D7&lt;14,"2",IF(D7&lt;20,"3",IF(D7&lt;24,"4",IF(D7&lt;28,"5"))))</f>
        <v>5</v>
      </c>
    </row>
    <row r="8" spans="1:8" ht="15" customHeight="1" x14ac:dyDescent="0.25">
      <c r="A8" s="8"/>
      <c r="B8" s="8"/>
      <c r="C8" s="20">
        <v>3</v>
      </c>
      <c r="D8" s="12">
        <v>2</v>
      </c>
      <c r="E8" s="10">
        <v>11</v>
      </c>
      <c r="F8" s="11">
        <v>5</v>
      </c>
      <c r="G8" s="1">
        <f>SUM(D8:F8)</f>
        <v>18</v>
      </c>
      <c r="H8" s="2" t="str">
        <f>IF(D8&lt;14,"2",IF(D8&lt;20,"3",IF(D8&lt;24,"4",IF(D8&lt;28,"5"))))</f>
        <v>2</v>
      </c>
    </row>
    <row r="9" spans="1:8" ht="15" customHeight="1" x14ac:dyDescent="0.25">
      <c r="A9" s="8"/>
      <c r="B9" s="8"/>
      <c r="C9" s="20">
        <v>4</v>
      </c>
      <c r="D9" s="12">
        <v>2</v>
      </c>
      <c r="E9" s="10">
        <v>4</v>
      </c>
      <c r="F9" s="12">
        <v>3</v>
      </c>
      <c r="G9" s="1">
        <f>SUM(D9:F9)</f>
        <v>9</v>
      </c>
      <c r="H9" s="2" t="str">
        <f>IF(D9&lt;14,"2",IF(D9&lt;20,"3",IF(D9&lt;24,"4",IF(D9&lt;28,"5"))))</f>
        <v>2</v>
      </c>
    </row>
    <row r="10" spans="1:8" ht="15" customHeight="1" x14ac:dyDescent="0.25">
      <c r="A10" s="8"/>
      <c r="B10" s="8"/>
      <c r="C10" s="20"/>
      <c r="D10" s="12"/>
      <c r="E10" s="10"/>
      <c r="F10" s="12"/>
      <c r="G10" s="1"/>
      <c r="H10" s="2"/>
    </row>
    <row r="11" spans="1:8" x14ac:dyDescent="0.25">
      <c r="A11" s="8">
        <v>2</v>
      </c>
      <c r="B11" s="8" t="s">
        <v>8</v>
      </c>
      <c r="C11" s="20">
        <v>1</v>
      </c>
      <c r="D11" s="12">
        <v>23</v>
      </c>
      <c r="E11" s="10">
        <v>8</v>
      </c>
      <c r="F11" s="11">
        <v>5</v>
      </c>
      <c r="G11" s="8">
        <f t="shared" ref="G11:G21" si="0">SUM(D11:F11)</f>
        <v>36</v>
      </c>
      <c r="H11" s="9" t="str">
        <f t="shared" ref="H11:H21" si="1">IF(D11&lt;14,"2",IF(D11&lt;20,"3",IF(D11&lt;24,"4",IF(D11&lt;28,"5"))))</f>
        <v>4</v>
      </c>
    </row>
    <row r="12" spans="1:8" x14ac:dyDescent="0.25">
      <c r="A12" s="8"/>
      <c r="B12" s="8"/>
      <c r="C12" s="20">
        <v>2</v>
      </c>
      <c r="D12" s="12">
        <v>23</v>
      </c>
      <c r="E12" s="10">
        <v>8</v>
      </c>
      <c r="F12" s="11">
        <v>5</v>
      </c>
      <c r="G12" s="8">
        <f>SUM(D12:F12)</f>
        <v>36</v>
      </c>
      <c r="H12" s="9" t="str">
        <f>IF(D12&lt;14,"2",IF(D12&lt;20,"3",IF(D12&lt;24,"4",IF(D12&lt;28,"5"))))</f>
        <v>4</v>
      </c>
    </row>
    <row r="13" spans="1:8" x14ac:dyDescent="0.25">
      <c r="A13" s="8"/>
      <c r="B13" s="8"/>
      <c r="C13" s="20">
        <v>3</v>
      </c>
      <c r="D13" s="12">
        <v>2</v>
      </c>
      <c r="E13" s="10">
        <v>11</v>
      </c>
      <c r="F13" s="11">
        <v>5</v>
      </c>
      <c r="G13" s="1">
        <f>SUM(D13:F13)</f>
        <v>18</v>
      </c>
      <c r="H13" s="2" t="str">
        <f>IF(D13&lt;14,"2",IF(D13&lt;20,"3",IF(D13&lt;24,"4",IF(D13&lt;28,"5"))))</f>
        <v>2</v>
      </c>
    </row>
    <row r="14" spans="1:8" x14ac:dyDescent="0.25">
      <c r="A14" s="8"/>
      <c r="B14" s="8"/>
      <c r="C14" s="20">
        <v>4</v>
      </c>
      <c r="D14" s="12">
        <v>2</v>
      </c>
      <c r="E14" s="10">
        <v>4</v>
      </c>
      <c r="F14" s="12">
        <v>3</v>
      </c>
      <c r="G14" s="1">
        <f>SUM(D14:F14)</f>
        <v>9</v>
      </c>
      <c r="H14" s="2" t="str">
        <f>IF(D14&lt;14,"2",IF(D14&lt;20,"3",IF(D14&lt;24,"4",IF(D14&lt;28,"5"))))</f>
        <v>2</v>
      </c>
    </row>
    <row r="15" spans="1:8" x14ac:dyDescent="0.25">
      <c r="A15" s="8"/>
      <c r="B15" s="8"/>
      <c r="C15" s="20"/>
      <c r="D15" s="12"/>
      <c r="E15" s="10"/>
      <c r="F15" s="12"/>
      <c r="G15" s="1"/>
      <c r="H15" s="2"/>
    </row>
    <row r="16" spans="1:8" x14ac:dyDescent="0.25">
      <c r="A16" s="8">
        <v>3</v>
      </c>
      <c r="B16" s="8" t="s">
        <v>9</v>
      </c>
      <c r="C16" s="20">
        <v>1</v>
      </c>
      <c r="D16" s="12">
        <v>27</v>
      </c>
      <c r="E16" s="10">
        <v>8</v>
      </c>
      <c r="F16" s="11">
        <v>1</v>
      </c>
      <c r="G16" s="8">
        <f t="shared" si="0"/>
        <v>36</v>
      </c>
      <c r="H16" s="9" t="str">
        <f t="shared" si="1"/>
        <v>5</v>
      </c>
    </row>
    <row r="17" spans="1:8" x14ac:dyDescent="0.25">
      <c r="A17" s="8"/>
      <c r="B17" s="8"/>
      <c r="C17" s="20">
        <v>2</v>
      </c>
      <c r="D17" s="12">
        <v>27</v>
      </c>
      <c r="E17" s="10">
        <v>8</v>
      </c>
      <c r="F17" s="11">
        <v>1</v>
      </c>
      <c r="G17" s="8">
        <f>SUM(D17:F17)</f>
        <v>36</v>
      </c>
      <c r="H17" s="9" t="str">
        <f>IF(D17&lt;14,"2",IF(D17&lt;20,"3",IF(D17&lt;24,"4",IF(D17&lt;28,"5"))))</f>
        <v>5</v>
      </c>
    </row>
    <row r="18" spans="1:8" x14ac:dyDescent="0.25">
      <c r="A18" s="8"/>
      <c r="B18" s="8"/>
      <c r="C18" s="20">
        <v>3</v>
      </c>
      <c r="D18" s="12">
        <v>2</v>
      </c>
      <c r="E18" s="10">
        <v>11</v>
      </c>
      <c r="F18" s="11">
        <v>5</v>
      </c>
      <c r="G18" s="1">
        <f>SUM(D18:F18)</f>
        <v>18</v>
      </c>
      <c r="H18" s="2" t="str">
        <f>IF(D18&lt;14,"2",IF(D18&lt;20,"3",IF(D18&lt;24,"4",IF(D18&lt;28,"5"))))</f>
        <v>2</v>
      </c>
    </row>
    <row r="19" spans="1:8" x14ac:dyDescent="0.25">
      <c r="A19" s="8"/>
      <c r="B19" s="8"/>
      <c r="C19" s="20">
        <v>4</v>
      </c>
      <c r="D19" s="12">
        <v>2</v>
      </c>
      <c r="E19" s="10">
        <v>4</v>
      </c>
      <c r="F19" s="12">
        <v>3</v>
      </c>
      <c r="G19" s="1">
        <f>SUM(D19:F19)</f>
        <v>9</v>
      </c>
      <c r="H19" s="2" t="str">
        <f>IF(D19&lt;14,"2",IF(D19&lt;20,"3",IF(D19&lt;24,"4",IF(D19&lt;28,"5"))))</f>
        <v>2</v>
      </c>
    </row>
    <row r="20" spans="1:8" x14ac:dyDescent="0.25">
      <c r="A20" s="8"/>
      <c r="B20" s="8"/>
      <c r="C20" s="20"/>
      <c r="D20" s="12"/>
      <c r="E20" s="10"/>
      <c r="F20" s="12"/>
      <c r="G20" s="1"/>
      <c r="H20" s="2"/>
    </row>
    <row r="21" spans="1:8" x14ac:dyDescent="0.25">
      <c r="A21" s="8">
        <v>4</v>
      </c>
      <c r="B21" s="8" t="s">
        <v>10</v>
      </c>
      <c r="C21" s="15">
        <v>1</v>
      </c>
      <c r="D21" s="12">
        <v>24.5</v>
      </c>
      <c r="E21" s="10">
        <v>4</v>
      </c>
      <c r="F21" s="11">
        <v>5</v>
      </c>
      <c r="G21" s="8">
        <f t="shared" si="0"/>
        <v>33.5</v>
      </c>
      <c r="H21" s="9" t="str">
        <f t="shared" si="1"/>
        <v>5</v>
      </c>
    </row>
    <row r="22" spans="1:8" x14ac:dyDescent="0.25">
      <c r="A22" s="8"/>
      <c r="B22" s="8"/>
      <c r="C22" s="15">
        <v>2</v>
      </c>
      <c r="D22" s="12">
        <v>24.5</v>
      </c>
      <c r="E22" s="10">
        <v>4</v>
      </c>
      <c r="F22" s="11">
        <v>5</v>
      </c>
      <c r="G22" s="8">
        <f>SUM(D22:F22)</f>
        <v>33.5</v>
      </c>
      <c r="H22" s="9" t="str">
        <f>IF(D22&lt;14,"2",IF(D22&lt;20,"3",IF(D22&lt;24,"4",IF(D22&lt;28,"5"))))</f>
        <v>5</v>
      </c>
    </row>
    <row r="23" spans="1:8" x14ac:dyDescent="0.25">
      <c r="A23" s="8"/>
      <c r="B23" s="8"/>
      <c r="C23" s="15">
        <v>3</v>
      </c>
      <c r="D23" s="12">
        <v>2</v>
      </c>
      <c r="E23" s="10">
        <v>11</v>
      </c>
      <c r="F23" s="11">
        <v>5</v>
      </c>
      <c r="G23" s="1">
        <f>SUM(D23:F23)</f>
        <v>18</v>
      </c>
      <c r="H23" s="2" t="str">
        <f>IF(D23&lt;14,"2",IF(D23&lt;20,"3",IF(D23&lt;24,"4",IF(D23&lt;28,"5"))))</f>
        <v>2</v>
      </c>
    </row>
    <row r="24" spans="1:8" x14ac:dyDescent="0.25">
      <c r="A24" s="8"/>
      <c r="B24" s="8"/>
      <c r="C24" s="15">
        <v>4</v>
      </c>
      <c r="D24" s="12">
        <v>2</v>
      </c>
      <c r="E24" s="10">
        <v>4</v>
      </c>
      <c r="F24" s="12">
        <v>3</v>
      </c>
      <c r="G24" s="1">
        <f>SUM(D24:F24)</f>
        <v>9</v>
      </c>
      <c r="H24" s="2" t="str">
        <f>IF(D24&lt;14,"2",IF(D24&lt;20,"3",IF(D24&lt;24,"4",IF(D24&lt;28,"5"))))</f>
        <v>2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workbookViewId="0">
      <selection activeCell="C3" sqref="C3"/>
    </sheetView>
  </sheetViews>
  <sheetFormatPr defaultRowHeight="15" x14ac:dyDescent="0.25"/>
  <cols>
    <col min="1" max="1" width="3.7109375" customWidth="1"/>
    <col min="2" max="2" width="22.28515625" customWidth="1"/>
    <col min="3" max="22" width="6.85546875" customWidth="1"/>
  </cols>
  <sheetData>
    <row r="1" spans="1:22" x14ac:dyDescent="0.25">
      <c r="A1" s="16" t="s">
        <v>5</v>
      </c>
      <c r="B1" s="16" t="s">
        <v>0</v>
      </c>
      <c r="C1" s="16">
        <v>1</v>
      </c>
      <c r="D1" s="16"/>
      <c r="E1" s="16"/>
      <c r="F1" s="16"/>
      <c r="G1" s="16"/>
      <c r="H1" s="16">
        <v>2</v>
      </c>
      <c r="I1" s="16"/>
      <c r="J1" s="16"/>
      <c r="K1" s="16"/>
      <c r="L1" s="16"/>
      <c r="M1" s="16">
        <v>3</v>
      </c>
      <c r="N1" s="16"/>
      <c r="O1" s="16"/>
      <c r="P1" s="16"/>
      <c r="Q1" s="16"/>
      <c r="R1" s="16">
        <v>4</v>
      </c>
      <c r="S1" s="16"/>
      <c r="T1" s="16"/>
      <c r="U1" s="16"/>
      <c r="V1" s="16"/>
    </row>
    <row r="2" spans="1:22" x14ac:dyDescent="0.25">
      <c r="A2" s="16"/>
      <c r="B2" s="16"/>
      <c r="C2" s="13" t="s">
        <v>1</v>
      </c>
      <c r="D2" s="5" t="s">
        <v>2</v>
      </c>
      <c r="E2" s="6" t="s">
        <v>6</v>
      </c>
      <c r="F2" s="15" t="s">
        <v>3</v>
      </c>
      <c r="G2" s="14" t="s">
        <v>4</v>
      </c>
      <c r="H2" s="13" t="s">
        <v>1</v>
      </c>
      <c r="I2" s="5" t="s">
        <v>2</v>
      </c>
      <c r="J2" s="6" t="s">
        <v>6</v>
      </c>
      <c r="K2" s="8" t="s">
        <v>3</v>
      </c>
      <c r="L2" s="14" t="s">
        <v>4</v>
      </c>
      <c r="M2" s="13" t="s">
        <v>1</v>
      </c>
      <c r="N2" s="5" t="s">
        <v>2</v>
      </c>
      <c r="O2" s="6" t="s">
        <v>6</v>
      </c>
      <c r="P2" s="1" t="s">
        <v>3</v>
      </c>
      <c r="Q2" s="3" t="s">
        <v>4</v>
      </c>
      <c r="R2" s="13" t="s">
        <v>1</v>
      </c>
      <c r="S2" s="5" t="s">
        <v>2</v>
      </c>
      <c r="T2" s="6" t="s">
        <v>6</v>
      </c>
      <c r="U2" s="1" t="s">
        <v>3</v>
      </c>
      <c r="V2" s="3" t="s">
        <v>4</v>
      </c>
    </row>
    <row r="3" spans="1:22" x14ac:dyDescent="0.25">
      <c r="A3" s="17">
        <f>INDEX(Русский!A$6:A$21,TRUNC((ROW(A1)-1)/4+1))</f>
        <v>1</v>
      </c>
      <c r="B3" s="17" t="str">
        <f>INDEX(Русский!B$6:B$21,TRUNC((ROW(B1)-1)/4+1))</f>
        <v>Иванов</v>
      </c>
    </row>
    <row r="4" spans="1:22" x14ac:dyDescent="0.25">
      <c r="A4" s="18"/>
      <c r="B4" s="18"/>
    </row>
    <row r="5" spans="1:22" x14ac:dyDescent="0.25">
      <c r="A5" s="18"/>
      <c r="B5" s="18"/>
    </row>
    <row r="6" spans="1:22" x14ac:dyDescent="0.25">
      <c r="A6" s="18"/>
      <c r="B6" s="18"/>
    </row>
    <row r="7" spans="1:22" x14ac:dyDescent="0.25">
      <c r="A7" s="17">
        <f>INDEX(Русский!A$6:A$21,TRUNC((ROW(A5)-1)/4+1))</f>
        <v>0</v>
      </c>
      <c r="B7" s="17">
        <f>INDEX(Русский!B$6:B$21,TRUNC((ROW(B5)-1)/4+1))</f>
        <v>0</v>
      </c>
    </row>
    <row r="8" spans="1:22" x14ac:dyDescent="0.25">
      <c r="A8" s="18"/>
      <c r="B8" s="18"/>
    </row>
    <row r="9" spans="1:22" x14ac:dyDescent="0.25">
      <c r="A9" s="18"/>
      <c r="B9" s="18"/>
    </row>
    <row r="10" spans="1:22" x14ac:dyDescent="0.25">
      <c r="A10" s="18"/>
      <c r="B10" s="18"/>
    </row>
    <row r="11" spans="1:22" x14ac:dyDescent="0.25">
      <c r="A11" s="17">
        <f>INDEX(Русский!A$6:A$21,TRUNC((ROW(A9)-1)/4+1))</f>
        <v>0</v>
      </c>
      <c r="B11" s="17">
        <f>INDEX(Русский!B$6:B$21,TRUNC((ROW(B9)-1)/4+1))</f>
        <v>0</v>
      </c>
    </row>
    <row r="12" spans="1:22" x14ac:dyDescent="0.25">
      <c r="A12" s="18"/>
      <c r="B12" s="18"/>
    </row>
    <row r="13" spans="1:22" x14ac:dyDescent="0.25">
      <c r="A13" s="18"/>
      <c r="B13" s="18"/>
    </row>
    <row r="14" spans="1:22" x14ac:dyDescent="0.25">
      <c r="A14" s="18"/>
      <c r="B14" s="18"/>
    </row>
    <row r="15" spans="1:22" x14ac:dyDescent="0.25">
      <c r="A15" s="17">
        <f>INDEX(Русский!A$6:A$21,TRUNC((ROW(A13)-1)/4+1))</f>
        <v>0</v>
      </c>
      <c r="B15" s="17">
        <f>INDEX(Русский!B$6:B$21,TRUNC((ROW(B13)-1)/4+1))</f>
        <v>0</v>
      </c>
    </row>
    <row r="16" spans="1:22" x14ac:dyDescent="0.25">
      <c r="A16" s="18"/>
      <c r="B16" s="18"/>
    </row>
    <row r="17" spans="1:2" x14ac:dyDescent="0.25">
      <c r="A17" s="18"/>
      <c r="B17" s="18"/>
    </row>
    <row r="18" spans="1:2" x14ac:dyDescent="0.25">
      <c r="A18" s="18"/>
      <c r="B18" s="18"/>
    </row>
  </sheetData>
  <mergeCells count="14">
    <mergeCell ref="A3:A6"/>
    <mergeCell ref="A7:A10"/>
    <mergeCell ref="A11:A14"/>
    <mergeCell ref="A15:A18"/>
    <mergeCell ref="B3:B6"/>
    <mergeCell ref="B7:B10"/>
    <mergeCell ref="B11:B14"/>
    <mergeCell ref="B15:B18"/>
    <mergeCell ref="A1:A2"/>
    <mergeCell ref="B1:B2"/>
    <mergeCell ref="C1:G1"/>
    <mergeCell ref="H1:L1"/>
    <mergeCell ref="M1:Q1"/>
    <mergeCell ref="R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Русский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2016-02-15T09:42:28Z</dcterms:modified>
</cp:coreProperties>
</file>