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" i="1" l="1" a="1"/>
  <c r="C4" i="1" s="1"/>
</calcChain>
</file>

<file path=xl/sharedStrings.xml><?xml version="1.0" encoding="utf-8"?>
<sst xmlns="http://schemas.openxmlformats.org/spreadsheetml/2006/main" count="39" uniqueCount="38">
  <si>
    <t>R.MGN-2162</t>
  </si>
  <si>
    <t>TRK0821</t>
  </si>
  <si>
    <t>5208L4</t>
  </si>
  <si>
    <t>Амортизатор пер. (масл.) - Дукато / Боксер /Джампер</t>
  </si>
  <si>
    <t>TRK1075</t>
  </si>
  <si>
    <t>430006757R</t>
  </si>
  <si>
    <t>Балка задняя - Дастер</t>
  </si>
  <si>
    <t>TRK1034</t>
  </si>
  <si>
    <t>555117742R</t>
  </si>
  <si>
    <t>555118016R</t>
  </si>
  <si>
    <t>Балка задняя - Логан / Сандеро</t>
  </si>
  <si>
    <t>TRK0548</t>
  </si>
  <si>
    <t>R.KNG-696</t>
  </si>
  <si>
    <t>Бачок ГУР - Кангу</t>
  </si>
  <si>
    <t>TRK0641</t>
  </si>
  <si>
    <t>DA502</t>
  </si>
  <si>
    <t>R.KNG-618</t>
  </si>
  <si>
    <t>Бачок расшир. LB03 - Логан / Сандеро / Ларгус / Клио / Канго</t>
  </si>
  <si>
    <t>TRK0599</t>
  </si>
  <si>
    <t>Вентилятор отопителя без конд. - Логан</t>
  </si>
  <si>
    <t>TRK0654</t>
  </si>
  <si>
    <t>Вентилятор охл. в сборе  - Кангу</t>
  </si>
  <si>
    <t>TRK0621</t>
  </si>
  <si>
    <t>R.CLI-2117</t>
  </si>
  <si>
    <t>ВК аварийной сигн. -  Клио / Символ</t>
  </si>
  <si>
    <t>TRK0623</t>
  </si>
  <si>
    <t>R.KNG-2101</t>
  </si>
  <si>
    <t>ВК аварийной сигн. - Кангу</t>
  </si>
  <si>
    <t>TRK0663</t>
  </si>
  <si>
    <t>ВК двери - Клио / Меган / Кангу</t>
  </si>
  <si>
    <t>TRK0610</t>
  </si>
  <si>
    <t>ВК стоп сигнала - Логан / Сандеро / Ларгус / Клио / Кангу</t>
  </si>
  <si>
    <t>TRK0627</t>
  </si>
  <si>
    <t>R.MGN-2156</t>
  </si>
  <si>
    <t>ВК стоп сигнала - Меган II</t>
  </si>
  <si>
    <t>TRK0624</t>
  </si>
  <si>
    <t>R.KNG-2117</t>
  </si>
  <si>
    <t>ВК стоп сигналов 2-х конт. - Кангу / Клио / Логан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</si>
</sst>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E4"/>
  <sheetViews>
    <sheetView tabSelected="1" workbookViewId="0">
      <selection activeCell="C4" sqref="C4"/>
    </sheetView>
  </sheetViews>
  <sheetFormatPr defaultRowHeight="15" x14ac:dyDescent="0.25"/>
  <cols>
    <col min="1" max="1" width="11.85546875" bestFit="1" customWidth="1"/>
    <col min="3" max="3" width="10.28515625" bestFit="1" customWidth="1"/>
  </cols>
  <sheetData>
    <row r="4" spans="1:5" x14ac:dyDescent="0.25">
      <c r="A4" s="1" t="s">
        <v>0</v>
      </c>
      <c r="B4" s="1"/>
      <c r="C4" s="1" t="str">
        <f t="array" ref="C4">IFERROR(INDEX(Лист2!A1:A13,MIN(IF(A4=Лист2!B1:D13,ROW(Лист2!B1:D13),99))),"Отсутствует")</f>
        <v>TRK0663</v>
      </c>
      <c r="D4" s="1"/>
      <c r="E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3"/>
  <sheetViews>
    <sheetView workbookViewId="0">
      <selection activeCell="C10" sqref="C10"/>
    </sheetView>
  </sheetViews>
  <sheetFormatPr defaultRowHeight="15" x14ac:dyDescent="0.25"/>
  <cols>
    <col min="2" max="4" width="12.5703125" customWidth="1"/>
  </cols>
  <sheetData>
    <row r="1" spans="1:7" x14ac:dyDescent="0.25">
      <c r="A1" t="s">
        <v>1</v>
      </c>
      <c r="B1" t="s">
        <v>2</v>
      </c>
      <c r="C1">
        <v>50707867</v>
      </c>
      <c r="D1">
        <v>0</v>
      </c>
      <c r="E1" t="s">
        <v>3</v>
      </c>
      <c r="F1">
        <v>50</v>
      </c>
      <c r="G1">
        <v>3650</v>
      </c>
    </row>
    <row r="2" spans="1:7" x14ac:dyDescent="0.25">
      <c r="A2" t="s">
        <v>4</v>
      </c>
      <c r="B2" t="s">
        <v>5</v>
      </c>
      <c r="C2">
        <v>0</v>
      </c>
      <c r="D2">
        <v>0</v>
      </c>
      <c r="E2" t="s">
        <v>6</v>
      </c>
      <c r="F2">
        <v>10</v>
      </c>
      <c r="G2">
        <v>12362.31</v>
      </c>
    </row>
    <row r="3" spans="1:7" x14ac:dyDescent="0.25">
      <c r="A3" t="s">
        <v>7</v>
      </c>
      <c r="B3" t="s">
        <v>8</v>
      </c>
      <c r="C3" t="s">
        <v>9</v>
      </c>
      <c r="D3">
        <v>8200735940</v>
      </c>
      <c r="E3" t="s">
        <v>10</v>
      </c>
      <c r="F3">
        <v>30</v>
      </c>
      <c r="G3">
        <v>9700</v>
      </c>
    </row>
    <row r="4" spans="1:7" x14ac:dyDescent="0.25">
      <c r="A4" t="s">
        <v>11</v>
      </c>
      <c r="B4">
        <v>7701470783</v>
      </c>
      <c r="C4">
        <v>0</v>
      </c>
      <c r="D4" t="s">
        <v>12</v>
      </c>
      <c r="E4" t="s">
        <v>13</v>
      </c>
      <c r="F4">
        <v>8</v>
      </c>
      <c r="G4">
        <v>1017.69</v>
      </c>
    </row>
    <row r="5" spans="1:7" x14ac:dyDescent="0.25">
      <c r="A5" t="s">
        <v>14</v>
      </c>
      <c r="B5">
        <v>7701470460</v>
      </c>
      <c r="C5" t="s">
        <v>15</v>
      </c>
      <c r="D5" t="s">
        <v>16</v>
      </c>
      <c r="E5" t="s">
        <v>17</v>
      </c>
      <c r="F5">
        <v>11</v>
      </c>
      <c r="G5">
        <v>482.88</v>
      </c>
    </row>
    <row r="6" spans="1:7" x14ac:dyDescent="0.25">
      <c r="A6" t="s">
        <v>18</v>
      </c>
      <c r="B6">
        <v>6001547691</v>
      </c>
      <c r="C6">
        <v>0</v>
      </c>
      <c r="D6">
        <v>0</v>
      </c>
      <c r="E6" t="s">
        <v>19</v>
      </c>
      <c r="F6">
        <v>50</v>
      </c>
      <c r="G6">
        <v>2300</v>
      </c>
    </row>
    <row r="7" spans="1:7" x14ac:dyDescent="0.25">
      <c r="A7" t="s">
        <v>20</v>
      </c>
      <c r="B7">
        <v>7701043964</v>
      </c>
      <c r="C7">
        <v>7701070217</v>
      </c>
      <c r="D7">
        <v>7701045816</v>
      </c>
      <c r="E7" t="s">
        <v>21</v>
      </c>
      <c r="F7">
        <v>5</v>
      </c>
      <c r="G7">
        <v>5992.65</v>
      </c>
    </row>
    <row r="8" spans="1:7" x14ac:dyDescent="0.25">
      <c r="A8" t="s">
        <v>22</v>
      </c>
      <c r="B8">
        <v>7700421820</v>
      </c>
      <c r="C8" t="s">
        <v>23</v>
      </c>
      <c r="D8">
        <v>0</v>
      </c>
      <c r="E8" t="s">
        <v>24</v>
      </c>
      <c r="F8">
        <v>16</v>
      </c>
      <c r="G8">
        <v>612.94000000000005</v>
      </c>
    </row>
    <row r="9" spans="1:7" x14ac:dyDescent="0.25">
      <c r="A9" t="s">
        <v>25</v>
      </c>
      <c r="B9">
        <v>7700308821</v>
      </c>
      <c r="C9" t="s">
        <v>26</v>
      </c>
      <c r="D9">
        <v>0</v>
      </c>
      <c r="E9" t="s">
        <v>27</v>
      </c>
      <c r="F9">
        <v>19</v>
      </c>
      <c r="G9">
        <v>381.32</v>
      </c>
    </row>
    <row r="10" spans="1:7" x14ac:dyDescent="0.25">
      <c r="A10" t="s">
        <v>28</v>
      </c>
      <c r="B10">
        <v>7700831090</v>
      </c>
      <c r="C10" t="s">
        <v>0</v>
      </c>
      <c r="D10">
        <v>0</v>
      </c>
      <c r="E10" t="s">
        <v>29</v>
      </c>
      <c r="F10">
        <v>197</v>
      </c>
      <c r="G10">
        <v>199.75</v>
      </c>
    </row>
    <row r="11" spans="1:7" x14ac:dyDescent="0.25">
      <c r="A11" t="s">
        <v>30</v>
      </c>
      <c r="B11">
        <v>0</v>
      </c>
      <c r="C11">
        <v>8200276361</v>
      </c>
      <c r="D11">
        <v>0</v>
      </c>
      <c r="E11" t="s">
        <v>31</v>
      </c>
      <c r="F11">
        <v>100</v>
      </c>
      <c r="G11">
        <v>172.7</v>
      </c>
    </row>
    <row r="12" spans="1:7" x14ac:dyDescent="0.25">
      <c r="A12" t="s">
        <v>32</v>
      </c>
      <c r="B12">
        <v>8200168238</v>
      </c>
      <c r="C12" t="s">
        <v>33</v>
      </c>
      <c r="D12">
        <v>0</v>
      </c>
      <c r="E12" t="s">
        <v>34</v>
      </c>
      <c r="F12">
        <v>9</v>
      </c>
      <c r="G12">
        <v>581.54</v>
      </c>
    </row>
    <row r="13" spans="1:7" x14ac:dyDescent="0.25">
      <c r="A13" t="s">
        <v>35</v>
      </c>
      <c r="B13">
        <v>7700414986</v>
      </c>
      <c r="C13" t="s">
        <v>36</v>
      </c>
      <c r="D13">
        <v>0</v>
      </c>
      <c r="E13" t="s">
        <v>37</v>
      </c>
      <c r="F13">
        <v>100</v>
      </c>
      <c r="G13">
        <v>167.67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2016-02-16T11:45:24Z</dcterms:created>
  <dcterms:modified xsi:type="dcterms:W3CDTF">2016-02-16T13:27:47Z</dcterms:modified>
</cp:coreProperties>
</file>