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0" windowWidth="19320" windowHeight="121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3" i="1"/>
  <c r="L4"/>
  <c r="M4"/>
  <c r="N4" s="1"/>
  <c r="O4" s="1"/>
  <c r="L5"/>
  <c r="M5" s="1"/>
  <c r="M3"/>
  <c r="N5" l="1"/>
  <c r="P4"/>
  <c r="N3"/>
  <c r="O3" s="1"/>
  <c r="P3" s="1"/>
  <c r="O5" l="1"/>
  <c r="P5" s="1"/>
</calcChain>
</file>

<file path=xl/sharedStrings.xml><?xml version="1.0" encoding="utf-8"?>
<sst xmlns="http://schemas.openxmlformats.org/spreadsheetml/2006/main" count="40" uniqueCount="16">
  <si>
    <t>ПІБ</t>
  </si>
  <si>
    <t>Ділова іноземна мова</t>
  </si>
  <si>
    <t/>
  </si>
  <si>
    <t>Економетрія</t>
  </si>
  <si>
    <t>Економіка праці та соціально-трудові відносини</t>
  </si>
  <si>
    <t>Економічний аналіз</t>
  </si>
  <si>
    <t>Загальні технології харчових виробництв</t>
  </si>
  <si>
    <t>Бали</t>
  </si>
  <si>
    <t>Омельченко Наталія Володимирівна</t>
  </si>
  <si>
    <t>E</t>
  </si>
  <si>
    <t>D</t>
  </si>
  <si>
    <t>Пєвунчікова Ельвіра Геннадіївна</t>
  </si>
  <si>
    <t>A</t>
  </si>
  <si>
    <t>C</t>
  </si>
  <si>
    <t>Федій Владислава Юріївна</t>
  </si>
  <si>
    <t>B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</si>
</sst>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9" fontId="0" fillId="3" borderId="3" xfId="1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P5"/>
  <sheetViews>
    <sheetView tabSelected="1" workbookViewId="0">
      <selection activeCell="L4" sqref="L4"/>
    </sheetView>
  </sheetViews>
  <sheetFormatPr defaultRowHeight="15"/>
  <cols>
    <col min="1" max="1" width="35.140625" customWidth="1"/>
  </cols>
  <sheetData>
    <row r="1" spans="1:16">
      <c r="A1" s="9" t="s">
        <v>0</v>
      </c>
      <c r="B1" s="7" t="s">
        <v>1</v>
      </c>
      <c r="C1" s="9" t="s">
        <v>2</v>
      </c>
      <c r="D1" s="7" t="s">
        <v>3</v>
      </c>
      <c r="E1" s="9" t="s">
        <v>2</v>
      </c>
      <c r="F1" s="7" t="s">
        <v>4</v>
      </c>
      <c r="G1" s="9" t="s">
        <v>2</v>
      </c>
      <c r="H1" s="7" t="s">
        <v>5</v>
      </c>
      <c r="I1" s="9" t="s">
        <v>2</v>
      </c>
      <c r="J1" s="7" t="s">
        <v>6</v>
      </c>
      <c r="K1" s="8" t="s">
        <v>2</v>
      </c>
      <c r="L1" s="14" t="s">
        <v>12</v>
      </c>
      <c r="M1" s="10" t="s">
        <v>15</v>
      </c>
      <c r="N1" s="10" t="s">
        <v>13</v>
      </c>
      <c r="O1" s="10" t="s">
        <v>10</v>
      </c>
      <c r="P1" s="12" t="s">
        <v>9</v>
      </c>
    </row>
    <row r="2" spans="1:16" ht="15.75" thickBot="1">
      <c r="A2" s="9" t="s">
        <v>2</v>
      </c>
      <c r="B2" s="5"/>
      <c r="C2" s="5" t="s">
        <v>7</v>
      </c>
      <c r="D2" s="5"/>
      <c r="E2" s="5" t="s">
        <v>7</v>
      </c>
      <c r="F2" s="5"/>
      <c r="G2" s="5" t="s">
        <v>7</v>
      </c>
      <c r="H2" s="5"/>
      <c r="I2" s="5" t="s">
        <v>7</v>
      </c>
      <c r="J2" s="5"/>
      <c r="K2" s="6" t="s">
        <v>7</v>
      </c>
      <c r="L2" s="15"/>
      <c r="M2" s="11"/>
      <c r="N2" s="11"/>
      <c r="O2" s="11"/>
      <c r="P2" s="13"/>
    </row>
    <row r="3" spans="1:16">
      <c r="A3" s="1" t="s">
        <v>8</v>
      </c>
      <c r="B3" s="4" t="s">
        <v>9</v>
      </c>
      <c r="C3" s="2">
        <v>60</v>
      </c>
      <c r="D3" s="4" t="s">
        <v>10</v>
      </c>
      <c r="E3" s="2">
        <v>72</v>
      </c>
      <c r="F3" s="4" t="s">
        <v>13</v>
      </c>
      <c r="G3" s="2"/>
      <c r="H3" s="4" t="s">
        <v>9</v>
      </c>
      <c r="I3" s="2">
        <v>60</v>
      </c>
      <c r="J3" s="4" t="s">
        <v>12</v>
      </c>
      <c r="K3" s="3"/>
      <c r="L3" s="16">
        <f>COUNTIF(B3:K3,"A")/5</f>
        <v>0.2</v>
      </c>
      <c r="M3" s="17">
        <f>COUNTIF(C3:L3,"B")</f>
        <v>0</v>
      </c>
      <c r="N3" s="17">
        <f>COUNTIF(D3:M3,"C")</f>
        <v>1</v>
      </c>
      <c r="O3" s="17">
        <f>COUNTIF(E3:N3,"D")</f>
        <v>0</v>
      </c>
      <c r="P3" s="17">
        <f>COUNTIF(F3:O3,"E")</f>
        <v>1</v>
      </c>
    </row>
    <row r="4" spans="1:16">
      <c r="A4" s="1" t="s">
        <v>11</v>
      </c>
      <c r="B4" s="4" t="s">
        <v>9</v>
      </c>
      <c r="C4" s="2">
        <v>60</v>
      </c>
      <c r="D4" s="4" t="s">
        <v>12</v>
      </c>
      <c r="E4" s="2">
        <v>90</v>
      </c>
      <c r="F4" s="4" t="s">
        <v>9</v>
      </c>
      <c r="G4" s="2">
        <v>60</v>
      </c>
      <c r="H4" s="4" t="s">
        <v>9</v>
      </c>
      <c r="I4" s="2">
        <v>60</v>
      </c>
      <c r="J4" s="4" t="s">
        <v>13</v>
      </c>
      <c r="K4" s="3">
        <v>74</v>
      </c>
      <c r="L4" s="16">
        <f t="shared" ref="L4:L5" si="0">COUNTIF(B4:K4,"A")/5</f>
        <v>0.2</v>
      </c>
      <c r="M4" s="17">
        <f t="shared" ref="M4:M5" si="1">COUNTIF(C4:L4,"B")</f>
        <v>0</v>
      </c>
      <c r="N4" s="17">
        <f t="shared" ref="N4:N5" si="2">COUNTIF(D4:M4,"C")</f>
        <v>1</v>
      </c>
      <c r="O4" s="17">
        <f t="shared" ref="O4:O5" si="3">COUNTIF(E4:N4,"D")</f>
        <v>0</v>
      </c>
      <c r="P4" s="17">
        <f t="shared" ref="P4:P5" si="4">COUNTIF(F4:O4,"E")</f>
        <v>2</v>
      </c>
    </row>
    <row r="5" spans="1:16">
      <c r="A5" s="1" t="s">
        <v>14</v>
      </c>
      <c r="B5" s="4" t="s">
        <v>9</v>
      </c>
      <c r="C5" s="2">
        <v>60</v>
      </c>
      <c r="D5" s="4" t="s">
        <v>10</v>
      </c>
      <c r="E5" s="2">
        <v>70</v>
      </c>
      <c r="F5" s="4" t="s">
        <v>9</v>
      </c>
      <c r="G5" s="2">
        <v>60</v>
      </c>
      <c r="H5" s="4" t="s">
        <v>9</v>
      </c>
      <c r="I5" s="2">
        <v>60</v>
      </c>
      <c r="J5" s="4" t="s">
        <v>10</v>
      </c>
      <c r="K5" s="3">
        <v>64</v>
      </c>
      <c r="L5" s="16">
        <f t="shared" si="0"/>
        <v>0</v>
      </c>
      <c r="M5" s="17">
        <f t="shared" si="1"/>
        <v>0</v>
      </c>
      <c r="N5" s="17">
        <f t="shared" si="2"/>
        <v>0</v>
      </c>
      <c r="O5" s="17">
        <f t="shared" si="3"/>
        <v>1</v>
      </c>
      <c r="P5" s="17">
        <f t="shared" si="4"/>
        <v>2</v>
      </c>
    </row>
  </sheetData>
  <mergeCells count="11">
    <mergeCell ref="J1:K1"/>
    <mergeCell ref="P1:P2"/>
    <mergeCell ref="O1:O2"/>
    <mergeCell ref="N1:N2"/>
    <mergeCell ref="M1:M2"/>
    <mergeCell ref="L1:L2"/>
    <mergeCell ref="A1:A2"/>
    <mergeCell ref="B1:C1"/>
    <mergeCell ref="D1:E1"/>
    <mergeCell ref="F1:G1"/>
    <mergeCell ref="H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Grungeshum</dc:creator>
  <cp:lastModifiedBy>Grungeshum</cp:lastModifiedBy>
  <dcterms:created xsi:type="dcterms:W3CDTF">2016-02-15T12:35:54Z</dcterms:created>
  <dcterms:modified xsi:type="dcterms:W3CDTF">2016-02-15T15:45:09Z</dcterms:modified>
</cp:coreProperties>
</file>