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Михаил\Downloads\"/>
    </mc:Choice>
  </mc:AlternateContent>
  <bookViews>
    <workbookView xWindow="930" yWindow="0" windowWidth="19560" windowHeight="7110" activeTab="1"/>
  </bookViews>
  <sheets>
    <sheet name="Справочник" sheetId="1" r:id="rId1"/>
    <sheet name="Договор" sheetId="2" r:id="rId2"/>
    <sheet name="Лист3" sheetId="3" r:id="rId3"/>
  </sheets>
  <definedNames>
    <definedName name="_xlnm._FilterDatabase" localSheetId="0" hidden="1">Справочник!$B$53:$B$62</definedName>
    <definedName name="Пункты">Справочник!$B$54:$B$62</definedName>
  </definedNames>
  <calcPr calcId="162913"/>
</workbook>
</file>

<file path=xl/calcChain.xml><?xml version="1.0" encoding="utf-8"?>
<calcChain xmlns="http://schemas.openxmlformats.org/spreadsheetml/2006/main">
  <c r="A2" i="1" l="1"/>
  <c r="A1" i="1"/>
  <c r="A49" i="2" l="1"/>
  <c r="A50" i="2"/>
  <c r="A51" i="2"/>
  <c r="A52" i="2"/>
  <c r="A53" i="2"/>
  <c r="A54" i="2"/>
  <c r="A55" i="2"/>
  <c r="A56" i="2"/>
  <c r="A57" i="2"/>
  <c r="A58" i="2"/>
  <c r="A59" i="2"/>
  <c r="A60" i="2"/>
  <c r="A61" i="2"/>
  <c r="A28" i="2"/>
  <c r="A29" i="2"/>
  <c r="A30" i="2"/>
  <c r="A31" i="2"/>
  <c r="A32" i="2"/>
  <c r="A33" i="2"/>
  <c r="A34" i="2"/>
  <c r="A35" i="2"/>
  <c r="A36" i="2"/>
  <c r="A37" i="2"/>
  <c r="A38" i="2"/>
  <c r="A39" i="2"/>
  <c r="A40" i="2"/>
  <c r="A41" i="2"/>
  <c r="A42" i="2"/>
  <c r="A43" i="2"/>
  <c r="A44" i="2"/>
  <c r="A45" i="2"/>
  <c r="A46" i="2"/>
  <c r="A47" i="2"/>
  <c r="A48" i="2"/>
  <c r="A12" i="2"/>
  <c r="A13" i="2"/>
  <c r="A14" i="2"/>
  <c r="A15" i="2"/>
  <c r="A16" i="2"/>
  <c r="A17" i="2"/>
  <c r="A18" i="2"/>
  <c r="A19" i="2"/>
  <c r="A20" i="2"/>
  <c r="A21" i="2"/>
  <c r="A22" i="2"/>
  <c r="A23" i="2"/>
  <c r="A24" i="2"/>
  <c r="A25" i="2"/>
  <c r="A26" i="2"/>
  <c r="A27" i="2"/>
  <c r="A11" i="2"/>
</calcChain>
</file>

<file path=xl/sharedStrings.xml><?xml version="1.0" encoding="utf-8"?>
<sst xmlns="http://schemas.openxmlformats.org/spreadsheetml/2006/main" count="89" uniqueCount="73">
  <si>
    <t>Разовый договор</t>
  </si>
  <si>
    <t>Абонентский договор</t>
  </si>
  <si>
    <t>Юрлицо</t>
  </si>
  <si>
    <t>Физлицо</t>
  </si>
  <si>
    <t>1. ПРЕДМЕТ  ДОГОВОРА, СРОК ДЕЙСТВИЯ ДОГОВОРА</t>
  </si>
  <si>
    <r>
      <t>1.1.</t>
    </r>
    <r>
      <rPr>
        <sz val="10"/>
        <color theme="1"/>
        <rFont val="Times New Roman"/>
        <family val="1"/>
        <charset val="204"/>
      </rPr>
      <t xml:space="preserve">  Заказчик поручает, а Исполнитель принимает на себя обязательства по обслуживанию оборудования системы видеонаблюдения и кабельных сетей системы видеонаблюдения (далее по тексту - Система).</t>
    </r>
  </si>
  <si>
    <t xml:space="preserve">1.1.  Заказчик поручает, а Исполнитель принимает на себя обязательства по техническому обслуживанию/ремонт оборудования системы видеонаблюдения (далее по тексту - Система) по требованию Заказчика. </t>
  </si>
  <si>
    <t xml:space="preserve">1.2. Оборудование установлено по адресу: </t>
  </si>
  <si>
    <t>1.2. Под техническим обслуживанием/ремонтом Системы понимается комплекс организационно-технических мероприятий и работ по поддержанию работоспособности или исправности Системы в процессе технической эксплуатации.</t>
  </si>
  <si>
    <r>
      <t>1.3.</t>
    </r>
    <r>
      <rPr>
        <sz val="10"/>
        <color theme="1"/>
        <rFont val="Times New Roman"/>
        <family val="1"/>
        <charset val="204"/>
      </rPr>
      <t> Под техническим обслуживанием Системы понимается комплекс организационно-технических мероприятий и работ, производимых на объекте и направленных на поддержание в рабочем или исправном состоянии системы видеонаблюдения в процессе ее использования по назначению с целью повышения надежности и эффективности ее работы. Перечень работ по техническому обслуживанию системы видеонаблюдения содержится в Приложении №2, которое является неотъемлемой частью настоящего договора.</t>
    </r>
  </si>
  <si>
    <t>2. СТОИМОСТЬ РАБОТ И УСЛОВИЯ ОПЛАТЫ</t>
  </si>
  <si>
    <r>
      <t>1.4.</t>
    </r>
    <r>
      <rPr>
        <sz val="10"/>
        <color theme="1"/>
        <rFont val="Times New Roman"/>
        <family val="1"/>
        <charset val="204"/>
      </rPr>
      <t xml:space="preserve"> Перечень работ, подлежащих исполнению в рамках настоящего договора, заполняется Исполнителем по мере выполнения таких работ, и принимается представителем Заказчика, согласно Приложению №3 – </t>
    </r>
    <r>
      <rPr>
        <i/>
        <sz val="10"/>
        <color theme="1"/>
        <rFont val="Times New Roman"/>
        <family val="1"/>
        <charset val="204"/>
      </rPr>
      <t>«Журнал регистрации работ по техническому обслуживанию и ремонту системы видеонаблюдения»</t>
    </r>
    <r>
      <rPr>
        <sz val="10"/>
        <color theme="1"/>
        <rFont val="Times New Roman"/>
        <family val="1"/>
        <charset val="204"/>
      </rPr>
      <t xml:space="preserve">.   </t>
    </r>
  </si>
  <si>
    <t>2.1. Стоимость разового технического обслуживания / ремонта по требованию Заказчика составляет 0 ( ноль рублей)  на весь период действия настоящего договора. Заказчик обязуется внести в кассу Исполнитля или перевести на расчетный счет оплату в размере 100% (сто процентов) от стоимости Договора в течение 2 (двух) дней после выполнения работ по техническому обслуживанию/ремонту оборудования системы видеонаблюдения.</t>
  </si>
  <si>
    <t>2.2. Заказчик принимает на себя обязательства по оплате дополнительно к стоимости выезда представителя Исполнителя по требованию, замену узлов и агрегатов системы видеонаблюдения, если это необходимо для поддержания в рабочем или исправном состоянии системы видеонаблюдения Заказчика.</t>
  </si>
  <si>
    <r>
      <t>2.1.</t>
    </r>
    <r>
      <rPr>
        <sz val="10"/>
        <color theme="1"/>
        <rFont val="Times New Roman"/>
        <family val="1"/>
        <charset val="204"/>
      </rPr>
      <t xml:space="preserve"> </t>
    </r>
    <r>
      <rPr>
        <b/>
        <sz val="10"/>
        <color theme="1"/>
        <rFont val="Times New Roman"/>
        <family val="1"/>
        <charset val="204"/>
      </rPr>
      <t>Абонентская плата по договору на весь срок его действия составляет _______________ (________________) рублей 00 коп. за один календарный месяц (квартал, полугодие, год). (НДС – не предусмотрен).</t>
    </r>
    <r>
      <rPr>
        <sz val="10"/>
        <color theme="1"/>
        <rFont val="Times New Roman"/>
        <family val="1"/>
        <charset val="204"/>
      </rPr>
      <t xml:space="preserve"> </t>
    </r>
  </si>
  <si>
    <t>3. ПРАВА И ОБЯЗАННОСТИ СТОРОН</t>
  </si>
  <si>
    <r>
      <t>2.2.</t>
    </r>
    <r>
      <rPr>
        <sz val="10"/>
        <color theme="1"/>
        <rFont val="Times New Roman"/>
        <family val="1"/>
        <charset val="204"/>
      </rPr>
      <t xml:space="preserve"> Абонентская плата вносится Заказчиком путем безналичного перечисления денежных средств на расчетный счет Исполнителя.</t>
    </r>
  </si>
  <si>
    <t>3.1. Любые монтажные работы, связанные с переносом или дополнительным монтажом оборудования или кабельных линий, оплачиваются Заказчиком отдельно на основании заключения дополнительных договоров и соглашений.</t>
  </si>
  <si>
    <r>
      <t>2.3.</t>
    </r>
    <r>
      <rPr>
        <sz val="10"/>
        <color theme="1"/>
        <rFont val="Times New Roman"/>
        <family val="1"/>
        <charset val="204"/>
      </rPr>
      <t xml:space="preserve"> Порядок оплаты: оплата услуг Исполнителя производится за счет средств, полученных от приносящей доход деятельности, в течение 30 (Тридцати) банковских дней с момента подписания акта выполненных работ.</t>
    </r>
  </si>
  <si>
    <t>3.2. Исполнитель не несет ответственности за сбои в работе Системы, вызванные отключением питания, или иными неполадками, связанными с ошибками при эксплуатации системы видеонаблюдения, возникшими со стороны Заказчика или –  третьих лиц.</t>
  </si>
  <si>
    <r>
      <t>2.4.</t>
    </r>
    <r>
      <rPr>
        <sz val="10"/>
        <color theme="1"/>
        <rFont val="Times New Roman"/>
        <family val="1"/>
        <charset val="204"/>
      </rPr>
      <t xml:space="preserve"> Стоимость работ включает в себя транспортные расходы, уплату таможенных пошлин, налогов, сборов, других обязательных платежей, т.е. является конечной.</t>
    </r>
  </si>
  <si>
    <t>4. ОТВЕТСТВЕННОСТЬ СТОРОН</t>
  </si>
  <si>
    <r>
      <t>2.5.</t>
    </r>
    <r>
      <rPr>
        <sz val="10"/>
        <color theme="1"/>
        <rFont val="Times New Roman"/>
        <family val="1"/>
        <charset val="204"/>
      </rPr>
      <t xml:space="preserve"> На протяжении всего срока действия настоящего Договора Исполнитель не вправе вносить какие-либо изменения в п. 2 настоящего договора.</t>
    </r>
  </si>
  <si>
    <t>4.1. Исполнитель и Заказчик не вправе передавать свои обязанности по Договору третьей стороне без предварительного письменного согласия второго участника настоящего договора.</t>
  </si>
  <si>
    <r>
      <t xml:space="preserve">2.6. </t>
    </r>
    <r>
      <rPr>
        <sz val="10"/>
        <color theme="1"/>
        <rFont val="Times New Roman"/>
        <family val="1"/>
        <charset val="204"/>
      </rPr>
      <t>Работы (товары, услуги), не включенные в Приложение №2,</t>
    </r>
    <r>
      <rPr>
        <b/>
        <sz val="10"/>
        <color theme="1"/>
        <rFont val="Times New Roman"/>
        <family val="1"/>
        <charset val="204"/>
      </rPr>
      <t xml:space="preserve"> </t>
    </r>
    <r>
      <rPr>
        <sz val="10"/>
        <color theme="1"/>
        <rFont val="Times New Roman"/>
        <family val="1"/>
        <charset val="204"/>
      </rPr>
      <t xml:space="preserve">оплачиваются Заказчиком отдельно на основании заключения дополнительных договоров и соглашений, подписываемых обеими Сторонами. </t>
    </r>
  </si>
  <si>
    <t>4.2. За неисполнение или ненадлежащее исполнение обязательств по настоящему договору стороны несут ответственность в соответствии с действующим законодательством.</t>
  </si>
  <si>
    <t>4.3. Исполнитель несет ответственность за качество выполненной работы в соответствии с российским законодательством.</t>
  </si>
  <si>
    <r>
      <t> </t>
    </r>
    <r>
      <rPr>
        <b/>
        <sz val="10"/>
        <color theme="1"/>
        <rFont val="Times New Roman"/>
        <family val="1"/>
        <charset val="204"/>
      </rPr>
      <t>3.1.</t>
    </r>
    <r>
      <rPr>
        <sz val="10"/>
        <color theme="1"/>
        <rFont val="Times New Roman"/>
        <family val="1"/>
        <charset val="204"/>
      </rPr>
      <t xml:space="preserve"> Исполнитель обязуется не реже одного раза в 6 (Шесть) месяцев проводить плановое техническое обслуживание Системы, вносить изменения в алгоритм работы по желанию Заказчика, консультировать Заказчика по вопросам работы с системой видеонаблюдения и сопряженным с ней оборудованием и обеспечением.</t>
    </r>
  </si>
  <si>
    <t>5. ПОРЯДОК РАЗРЕШЕНИЯ СПОРОВ</t>
  </si>
  <si>
    <r>
      <t>3.2.</t>
    </r>
    <r>
      <rPr>
        <sz val="10"/>
        <color theme="1"/>
        <rFont val="Times New Roman"/>
        <family val="1"/>
        <charset val="204"/>
      </rPr>
      <t xml:space="preserve"> Заказчик имеет право экстренного (внепланового) вызова Исполнителя для осуществления работ по техническому обслуживанию системы. При этом Исполнитель обязуется прибыть по указанному в Договоре адресу в течение 24 часов с момента поступления заявки и устранить сбой, если не требуется замена элементов системы видеонаблюдения или какого-либо дополнительного оборудования или элементов кабельной сети.</t>
    </r>
  </si>
  <si>
    <t>5.1. Все споры по настоящему Договору разрешаются путем переговоров между Сторонами.</t>
  </si>
  <si>
    <r>
      <t>3.3. </t>
    </r>
    <r>
      <rPr>
        <sz val="10"/>
        <color theme="1"/>
        <rFont val="Times New Roman"/>
        <family val="1"/>
        <charset val="204"/>
      </rPr>
      <t>Любые монтажные работы, связанные с переносом или дополнительным монтажом оборудования или кабельных линий, а так же устранение неисправностей оборудования, возникших в результате действий Заказчика или третьих лиц, оплачиваются Заказчиком отдельно на основании заключения дополнительных договоров и соглашений, подписываемых обеими Сторонами.</t>
    </r>
  </si>
  <si>
    <t>5.2. В случае возникновения разногласий между Сторонами, любая из сторон вправе направить мотивированное обращение другой стороне о рассмотрении требований либо предложений.</t>
  </si>
  <si>
    <r>
      <t>3.4.</t>
    </r>
    <r>
      <rPr>
        <sz val="10"/>
        <color theme="1"/>
        <rFont val="Times New Roman"/>
        <family val="1"/>
        <charset val="204"/>
      </rPr>
      <t xml:space="preserve"> Исполнитель не несет ответственности за сбои в работе Системы,   вызванные отключением питания, или иными неполадками, связанными с ошибками при эксплуатации системы видеонаблюдения, возникшими со стороны Заказчика или – третьих лиц.</t>
    </r>
  </si>
  <si>
    <t>5.3. В случае не достижения Сторонами согласия, спор рассматривается в Арбитражном суде Оренбургской области.</t>
  </si>
  <si>
    <t>4. ПРАВА ЗАКАЗЧИКА ВО ВРЕМЯ ВЫПОЛНЕНИЯ РАБОТ ИСПОЛНИТЕЛЕМ</t>
  </si>
  <si>
    <t>6. СРОК ДЕЙСТВИЯ ДОГОВОРА</t>
  </si>
  <si>
    <r>
      <t>4.1.</t>
    </r>
    <r>
      <rPr>
        <sz val="10"/>
        <color theme="1"/>
        <rFont val="Times New Roman"/>
        <family val="1"/>
        <charset val="204"/>
      </rPr>
      <t xml:space="preserve"> Заказчик вправе во всякое время проверять ход и качество работы, выполняемой Исполнителем, не вмешиваясь в его деятельность.</t>
    </r>
  </si>
  <si>
    <t>6.1. Договор вступает в силу с момента его подписания.</t>
  </si>
  <si>
    <r>
      <t>4.2.</t>
    </r>
    <r>
      <rPr>
        <sz val="10"/>
        <color theme="1"/>
        <rFont val="Times New Roman"/>
        <family val="1"/>
        <charset val="204"/>
      </rPr>
      <t xml:space="preserve"> Если Исполнитель не приступает своевременно к исполнению настоящего договора или выполняет работу настолько медленно, что окончание ее к сроку становится явно невозможным, Заказчик вправе отказаться от исполнения договора и потребовать возмещения убытков.</t>
    </r>
  </si>
  <si>
    <t>6.2. Срок действия настоящего договора: до конца исполнения обязательств.</t>
  </si>
  <si>
    <r>
      <t>4.3.</t>
    </r>
    <r>
      <rPr>
        <sz val="10"/>
        <color theme="1"/>
        <rFont val="Times New Roman"/>
        <family val="1"/>
        <charset val="204"/>
      </rPr>
      <t xml:space="preserve"> Если во время выполнения работы станет очевидным, что она не будет выполнена надлежащим образом, Заказчик вправе назначить Исполнителю разумный срок для устранения недостатков и при неисполнении Исполнителем в назначенный срок этого требования отказаться от настоящего договора либо поручить исправление работ другому лицу за счет Исполнителя, а также потребовать возмещения убытков.</t>
    </r>
  </si>
  <si>
    <t>7. ФОРС-МАЖОР</t>
  </si>
  <si>
    <r>
      <t>4.4.</t>
    </r>
    <r>
      <rPr>
        <sz val="10"/>
        <color theme="1"/>
        <rFont val="Times New Roman"/>
        <family val="1"/>
        <charset val="204"/>
      </rPr>
      <t xml:space="preserve"> В соответствии со </t>
    </r>
    <r>
      <rPr>
        <b/>
        <sz val="10"/>
        <color theme="1"/>
        <rFont val="Times New Roman"/>
        <family val="1"/>
        <charset val="204"/>
      </rPr>
      <t>статьей 717</t>
    </r>
    <r>
      <rPr>
        <sz val="10"/>
        <color theme="1"/>
        <rFont val="Times New Roman"/>
        <family val="1"/>
        <charset val="204"/>
      </rPr>
      <t xml:space="preserve"> Гражданского кодекса Российской Федерации Заказчик может в любое время до сдачи ему результата работы отказаться от исполнения настоящего договора, выплатив Исполнителю часть установленной цены пропорционально части работы, выполненной до получения извещения об отказе Заказчика от исполнения договора. Заказчик также обязан возместить Исполнителю убытки, причиненные прекращением настоящего договора, в пределах разницы между ценой, определенной за всю работу, и частью цены, выплаченной за выполненную работу.</t>
    </r>
  </si>
  <si>
    <t>7.1. Стороны договорились и отнесли к обстоятельствам форс-мажора следующие события: пожар, военные действия, стихийные и иные бедствия, происходящие в районах, официально признанных таковыми, а также действия Правительства, запрещающие деятельность, включающую в себя предмет Договора.</t>
  </si>
  <si>
    <t>5. ОТВЕТСТВЕННОСТЬ СТОРОН</t>
  </si>
  <si>
    <t xml:space="preserve">7.2. О наступлении и прекращении форс-мажорных обстоятельств, предполагаемых сроках их действия Сторона, для которой создались такие обстоятельства, немедленно извещает другую Сторону в письменном виде за подписью уполномоченных на это лиц.
</t>
  </si>
  <si>
    <r>
      <t> </t>
    </r>
    <r>
      <rPr>
        <b/>
        <sz val="10"/>
        <color theme="1"/>
        <rFont val="Times New Roman"/>
        <family val="1"/>
        <charset val="204"/>
      </rPr>
      <t>5.1.</t>
    </r>
    <r>
      <rPr>
        <sz val="10"/>
        <color theme="1"/>
        <rFont val="Times New Roman"/>
        <family val="1"/>
        <charset val="204"/>
      </rPr>
      <t xml:space="preserve"> Исполнитель и Заказчик не вправе передавать свои обязанности по Договору третьей стороне без предварительного письменного согласия второго участника настоящего договора.</t>
    </r>
  </si>
  <si>
    <t>7.3. При прекращении форс-мажорных обстоятельств, Стороны обязаны восстановить исполнение обязательств по Договору. Прекращение форс-мажорных обстоятельств должно быть подтверждено органом, подтвердившим их наступление.</t>
  </si>
  <si>
    <r>
      <t>5.2.</t>
    </r>
    <r>
      <rPr>
        <sz val="10"/>
        <color theme="1"/>
        <rFont val="Times New Roman"/>
        <family val="1"/>
        <charset val="204"/>
      </rPr>
      <t xml:space="preserve"> Исполнитель не несет финансовой ответственности за выход из строя оборудования при невыполнении Заказчиком условий п.5.1. настоящего Договора или неквалифицированных действий третьих лиц.</t>
    </r>
  </si>
  <si>
    <t>8. КОНФИДЕНЦИАЛЬНОСТЬ</t>
  </si>
  <si>
    <r>
      <t>5.3.</t>
    </r>
    <r>
      <rPr>
        <sz val="10"/>
        <color theme="1"/>
        <rFont val="Times New Roman"/>
        <family val="1"/>
        <charset val="204"/>
      </rPr>
      <t> В случае существенного нарушения одной из сторон условий Договора другая Сторона вправе расторгнуть данный Договор в одностороннем порядке.</t>
    </r>
  </si>
  <si>
    <t>8.1. Стороны рассматривают всю информацию, имеющую отношение к данному Договору и исполнению, как конфиденциальную и обязуются не знакомить с нею третьих лиц без письменного на то согласования обеих Сторон. При получении такого согласования, ознакомление третьих лиц с содержимым Договора возможно только в части, касающейся этих третьих лиц.</t>
  </si>
  <si>
    <r>
      <t>5.4.</t>
    </r>
    <r>
      <rPr>
        <sz val="10"/>
        <color theme="1"/>
        <rFont val="Times New Roman"/>
        <family val="1"/>
        <charset val="204"/>
      </rPr>
      <t xml:space="preserve"> В случае невыполнения Исполнителем надлежащим образом своих обязательств в сроки, предусмотренные настоящим договором, Исполнитель выплачивает неустойку в размере 0,1 %  от стоимости работ по настоящему договору за каждый день просрочки работ. </t>
    </r>
  </si>
  <si>
    <r>
      <t>5.5.</t>
    </r>
    <r>
      <rPr>
        <sz val="10"/>
        <color theme="1"/>
        <rFont val="Times New Roman"/>
        <family val="1"/>
        <charset val="204"/>
      </rPr>
      <t xml:space="preserve"> Выплата штрафных санкций, установленных настоящим договором, не освобождает сторону от выполнения принятых на себя обязательств.</t>
    </r>
  </si>
  <si>
    <r>
      <t>5.6.</t>
    </r>
    <r>
      <rPr>
        <sz val="10"/>
        <color theme="1"/>
        <rFont val="Times New Roman"/>
        <family val="1"/>
        <charset val="204"/>
      </rPr>
      <t xml:space="preserve"> За неисполнение или ненадлежащее исполнение обязательств по настоящему договору стороны несут ответственность в соответствии с действующим законодательством.</t>
    </r>
  </si>
  <si>
    <r>
      <t>5.7.</t>
    </r>
    <r>
      <rPr>
        <sz val="10"/>
        <color theme="1"/>
        <rFont val="Times New Roman"/>
        <family val="1"/>
        <charset val="204"/>
      </rPr>
      <t xml:space="preserve"> Риск случайной гибели или случайного повреждения материалов и/или оборудования, закупленных Исполнителем для выполнения работ по настоящему договору, несет Исполнитель.</t>
    </r>
  </si>
  <si>
    <r>
      <t>5.8.</t>
    </r>
    <r>
      <rPr>
        <sz val="10"/>
        <color theme="1"/>
        <rFont val="Times New Roman"/>
        <family val="1"/>
        <charset val="204"/>
      </rPr>
      <t xml:space="preserve"> Риск случайной гибели или случайного повреждения результата выполненной работы до ее приемки Заказчиком несет Исполнитель.</t>
    </r>
  </si>
  <si>
    <r>
      <t>5.9.</t>
    </r>
    <r>
      <rPr>
        <sz val="10"/>
        <color theme="1"/>
        <rFont val="Times New Roman"/>
        <family val="1"/>
        <charset val="204"/>
      </rPr>
      <t xml:space="preserve"> Проверка качества выполненной работы производится Заказчиком при ее сдаче-приемке и фиксируется в Приложении №3 – </t>
    </r>
    <r>
      <rPr>
        <i/>
        <sz val="10"/>
        <color theme="1"/>
        <rFont val="Times New Roman"/>
        <family val="1"/>
        <charset val="204"/>
      </rPr>
      <t>«Журнал регистрации работ по техническому обслуживанию и ремонту системы видеонаблюдения»</t>
    </r>
    <r>
      <rPr>
        <sz val="10"/>
        <color theme="1"/>
        <rFont val="Times New Roman"/>
        <family val="1"/>
        <charset val="204"/>
      </rPr>
      <t xml:space="preserve">, подписываемом представителями Заказчика и Исполнителя. </t>
    </r>
  </si>
  <si>
    <r>
      <t>5.10.</t>
    </r>
    <r>
      <rPr>
        <sz val="10"/>
        <color theme="1"/>
        <rFont val="Times New Roman"/>
        <family val="1"/>
        <charset val="204"/>
      </rPr>
      <t xml:space="preserve"> Исполнитель несет ответственность за качество выполненной работы в соответствии с российским законодательством.</t>
    </r>
  </si>
  <si>
    <t>6. ПОРЯДОК РАЗРЕШЕНИЯ СПОРОВ</t>
  </si>
  <si>
    <r>
      <t> </t>
    </r>
    <r>
      <rPr>
        <b/>
        <sz val="10"/>
        <color theme="1"/>
        <rFont val="Times New Roman"/>
        <family val="1"/>
        <charset val="204"/>
      </rPr>
      <t>6.1</t>
    </r>
    <r>
      <rPr>
        <sz val="10"/>
        <color theme="1"/>
        <rFont val="Times New Roman"/>
        <family val="1"/>
        <charset val="204"/>
      </rPr>
      <t>. Все споры по настоящему Договору разрешаются путем переговоров между Сторонами.</t>
    </r>
  </si>
  <si>
    <r>
      <t>6.2.</t>
    </r>
    <r>
      <rPr>
        <sz val="10"/>
        <color theme="1"/>
        <rFont val="Times New Roman"/>
        <family val="1"/>
        <charset val="204"/>
      </rPr>
      <t xml:space="preserve"> В случае возникновения разногласий между Сторонами, любая из сторон вправе направить мотивированное обращение другой стороне о рассмотрении требований либо предло6ений.</t>
    </r>
  </si>
  <si>
    <r>
      <t>6.3.</t>
    </r>
    <r>
      <rPr>
        <sz val="10"/>
        <color theme="1"/>
        <rFont val="Times New Roman"/>
        <family val="1"/>
        <charset val="204"/>
      </rPr>
      <t xml:space="preserve"> В случае не достижения Сторонами согласия спор рассматривается в Арбитражном суде Оренбургской области.</t>
    </r>
  </si>
  <si>
    <t>7. СРОК ДЕЙСТВИЯ ДОГОВОРА</t>
  </si>
  <si>
    <r>
      <t>7.1.</t>
    </r>
    <r>
      <rPr>
        <sz val="10"/>
        <color theme="1"/>
        <rFont val="Times New Roman"/>
        <family val="1"/>
        <charset val="204"/>
      </rPr>
      <t xml:space="preserve"> Договор вступает в силу с момента его подписания.</t>
    </r>
  </si>
  <si>
    <r>
      <t>7.2.</t>
    </r>
    <r>
      <rPr>
        <sz val="10"/>
        <color theme="1"/>
        <rFont val="Times New Roman"/>
        <family val="1"/>
        <charset val="204"/>
      </rPr>
      <t xml:space="preserve"> Срок действия настоящего договора: с «01» января 2016 г. по «30» июня 2016 г.</t>
    </r>
  </si>
  <si>
    <t>8. ФОРС-МАЖОР</t>
  </si>
  <si>
    <r>
      <t>8.1.</t>
    </r>
    <r>
      <rPr>
        <sz val="10"/>
        <color theme="1"/>
        <rFont val="Times New Roman"/>
        <family val="1"/>
        <charset val="204"/>
      </rPr>
      <t> Стороны договорились и отнесли к обстоятельствам форс-мажора следующие события: пожар, военные действия, стихийные и иные бедствия, происходящие в районах, официально признанных таковыми, а также действия Правительства, запрещающие деятельность, включающую в себя предмет Договора.</t>
    </r>
  </si>
  <si>
    <r>
      <t>8.2.</t>
    </r>
    <r>
      <rPr>
        <sz val="10"/>
        <color theme="1"/>
        <rFont val="Times New Roman"/>
        <family val="1"/>
        <charset val="204"/>
      </rPr>
      <t xml:space="preserve"> О наступлении и прекращении форс-мажорных обстоятельств, предполагаемых сроках их действия Сторона, для которой создались такие обстоятельства, немедленно извещает другую Сторону в письменном виде за подписью уполномоченных на это лиц.</t>
    </r>
  </si>
  <si>
    <r>
      <t>8.3.</t>
    </r>
    <r>
      <rPr>
        <sz val="10"/>
        <color theme="1"/>
        <rFont val="Times New Roman"/>
        <family val="1"/>
        <charset val="204"/>
      </rPr>
      <t xml:space="preserve"> При прекращении форс-мажорных обстоятельств, Стороны обязаны восстановить исполнение обязательств по Договору. Прекращение форс-мажорных обстоятельств должно быть подтверждено органом, подтвердившим их наступление.</t>
    </r>
  </si>
  <si>
    <t>9. КОНФИДЕНЦИАЛЬНОСТЬ</t>
  </si>
  <si>
    <r>
      <t> </t>
    </r>
    <r>
      <rPr>
        <b/>
        <sz val="10"/>
        <color theme="1"/>
        <rFont val="Times New Roman"/>
        <family val="1"/>
        <charset val="204"/>
      </rPr>
      <t>9.1.</t>
    </r>
    <r>
      <rPr>
        <sz val="10"/>
        <color theme="1"/>
        <rFont val="Times New Roman"/>
        <family val="1"/>
        <charset val="204"/>
      </rPr>
      <t> Стороны рассматривают всю информацию, имеющую отношение к данному Договору и исполнению, как конфиденциальную и обязуются не знакомить с нею третьих лиц без письменного на то согласования обеих Сторон. При получении такого согласования, ознакомление третьих лиц с содержимым Договора возможно только в части, касающейся этих третьих лиц.</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</si>
</sst>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 #,##0.00_ ;_ * \-#,##0.00_ ;_ * \-??_ ;_ @_ "/>
  </numFmts>
  <fonts count="50">
    <font>
      <sz val="11"/>
      <color theme="1"/>
      <name val="Times New Roman"/>
      <family val="2"/>
      <charset val="204"/>
    </font>
    <font>
      <sz val="11"/>
      <color theme="1"/>
      <name val="Calibri"/>
      <family val="2"/>
      <charset val="204"/>
      <scheme val="minor"/>
    </font>
    <font>
      <sz val="10"/>
      <color theme="1"/>
      <name val="Times New Roman"/>
      <family val="1"/>
      <charset val="204"/>
    </font>
    <font>
      <b/>
      <sz val="10"/>
      <color theme="1"/>
      <name val="Times New Roman"/>
      <family val="1"/>
      <charset val="204"/>
    </font>
    <font>
      <sz val="10"/>
      <name val="Arial"/>
      <family val="2"/>
      <charset val="204"/>
    </font>
    <font>
      <sz val="11"/>
      <color indexed="8"/>
      <name val="Calibri"/>
      <family val="2"/>
      <charset val="204"/>
    </font>
    <font>
      <sz val="11"/>
      <color indexed="8"/>
      <name val="宋体"/>
      <charset val="134"/>
    </font>
    <font>
      <sz val="11"/>
      <color indexed="9"/>
      <name val="宋体"/>
      <charset val="134"/>
    </font>
    <font>
      <sz val="12"/>
      <name val="宋体"/>
      <charset val="134"/>
    </font>
    <font>
      <sz val="8"/>
      <name val="Arial"/>
      <family val="2"/>
      <charset val="204"/>
    </font>
    <font>
      <sz val="10"/>
      <name val="Arial Cyr"/>
      <family val="2"/>
      <charset val="204"/>
    </font>
    <font>
      <sz val="12"/>
      <name val="Arial Narrow"/>
      <family val="2"/>
      <charset val="204"/>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1"/>
      <color indexed="8"/>
      <name val="宋体"/>
      <charset val="134"/>
    </font>
    <font>
      <i/>
      <sz val="11"/>
      <color indexed="23"/>
      <name val="宋体"/>
      <charset val="134"/>
    </font>
    <font>
      <sz val="11"/>
      <color indexed="10"/>
      <name val="宋体"/>
      <charset val="134"/>
    </font>
    <font>
      <b/>
      <sz val="11"/>
      <color indexed="52"/>
      <name val="宋体"/>
      <charset val="134"/>
    </font>
    <font>
      <sz val="11"/>
      <color indexed="62"/>
      <name val="宋体"/>
      <charset val="134"/>
    </font>
    <font>
      <b/>
      <sz val="11"/>
      <color indexed="63"/>
      <name val="宋体"/>
      <charset val="134"/>
    </font>
    <font>
      <sz val="11"/>
      <color indexed="60"/>
      <name val="宋体"/>
      <charset val="134"/>
    </font>
    <font>
      <sz val="11"/>
      <color indexed="52"/>
      <name val="宋体"/>
      <charset val="134"/>
    </font>
    <font>
      <sz val="8"/>
      <name val="Arial"/>
      <family val="2"/>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1"/>
      <color indexed="8"/>
      <name val="Calibri"/>
      <family val="2"/>
      <charset val="204"/>
    </font>
    <font>
      <b/>
      <sz val="11"/>
      <color indexed="9"/>
      <name val="Calibri"/>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charset val="204"/>
    </font>
    <font>
      <b/>
      <sz val="15"/>
      <color indexed="62"/>
      <name val="Calibri"/>
      <family val="2"/>
      <charset val="204"/>
    </font>
    <font>
      <b/>
      <sz val="13"/>
      <color indexed="62"/>
      <name val="Calibri"/>
      <family val="2"/>
      <charset val="204"/>
    </font>
    <font>
      <b/>
      <sz val="11"/>
      <color indexed="62"/>
      <name val="Calibri"/>
      <family val="2"/>
      <charset val="204"/>
    </font>
    <font>
      <b/>
      <sz val="18"/>
      <color indexed="62"/>
      <name val="Cambria"/>
      <family val="2"/>
      <charset val="204"/>
    </font>
    <font>
      <sz val="11"/>
      <name val="돋움"/>
      <family val="3"/>
      <charset val="204"/>
    </font>
    <font>
      <u/>
      <sz val="13.65"/>
      <color theme="10"/>
      <name val="Calibri"/>
      <family val="2"/>
      <charset val="204"/>
    </font>
    <font>
      <u/>
      <sz val="10"/>
      <color indexed="12"/>
      <name val="Arial Cyr"/>
      <family val="2"/>
      <charset val="204"/>
    </font>
    <font>
      <i/>
      <sz val="10"/>
      <color theme="1"/>
      <name val="Times New Roman"/>
      <family val="1"/>
      <charset val="204"/>
    </font>
    <font>
      <b/>
      <sz val="11"/>
      <color theme="1"/>
      <name val="Calibri"/>
      <family val="2"/>
      <charset val="204"/>
      <scheme val="minor"/>
    </font>
  </fonts>
  <fills count="32">
    <fill>
      <patternFill patternType="none"/>
    </fill>
    <fill>
      <patternFill patternType="gray125"/>
    </fill>
    <fill>
      <patternFill patternType="solid">
        <fgColor indexed="41"/>
        <bgColor indexed="31"/>
      </patternFill>
    </fill>
    <fill>
      <patternFill patternType="solid">
        <fgColor indexed="47"/>
        <bgColor indexed="31"/>
      </patternFill>
    </fill>
    <fill>
      <patternFill patternType="solid">
        <fgColor indexed="26"/>
        <bgColor indexed="9"/>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46"/>
        <bgColor indexed="45"/>
      </patternFill>
    </fill>
    <fill>
      <patternFill patternType="solid">
        <fgColor indexed="27"/>
        <bgColor indexed="41"/>
      </patternFill>
    </fill>
    <fill>
      <patternFill patternType="solid">
        <fgColor indexed="27"/>
        <bgColor indexed="42"/>
      </patternFill>
    </fill>
    <fill>
      <patternFill patternType="solid">
        <fgColor indexed="47"/>
        <bgColor indexed="22"/>
      </patternFill>
    </fill>
    <fill>
      <patternFill patternType="solid">
        <fgColor indexed="29"/>
        <bgColor indexed="45"/>
      </patternFill>
    </fill>
    <fill>
      <patternFill patternType="solid">
        <fgColor indexed="43"/>
        <bgColor indexed="26"/>
      </patternFill>
    </fill>
    <fill>
      <patternFill patternType="solid">
        <fgColor indexed="49"/>
        <bgColor indexed="40"/>
      </patternFill>
    </fill>
    <fill>
      <patternFill patternType="solid">
        <fgColor indexed="44"/>
        <bgColor indexed="31"/>
      </patternFill>
    </fill>
    <fill>
      <patternFill patternType="solid">
        <fgColor indexed="44"/>
        <bgColor indexed="22"/>
      </patternFill>
    </fill>
    <fill>
      <patternFill patternType="solid">
        <fgColor indexed="11"/>
        <bgColor indexed="49"/>
      </patternFill>
    </fill>
    <fill>
      <patternFill patternType="solid">
        <fgColor indexed="35"/>
        <bgColor indexed="11"/>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52"/>
        <bgColor indexed="51"/>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9"/>
        <bgColor indexed="26"/>
      </patternFill>
    </fill>
    <fill>
      <patternFill patternType="solid">
        <fgColor indexed="62"/>
        <bgColor indexed="56"/>
      </patternFill>
    </fill>
    <fill>
      <patternFill patternType="solid">
        <fgColor indexed="55"/>
        <bgColor indexed="23"/>
      </patternFill>
    </fill>
    <fill>
      <patternFill patternType="solid">
        <fgColor indexed="22"/>
        <bgColor indexed="31"/>
      </patternFill>
    </fill>
  </fills>
  <borders count="25">
    <border>
      <left/>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44"/>
      </left>
      <right style="thin">
        <color indexed="44"/>
      </right>
      <top style="thin">
        <color indexed="44"/>
      </top>
      <bottom style="thin">
        <color indexed="44"/>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139">
    <xf numFmtId="0" fontId="0" fillId="0" borderId="0"/>
    <xf numFmtId="0" fontId="1" fillId="0" borderId="0"/>
    <xf numFmtId="0" fontId="4" fillId="0" borderId="0"/>
    <xf numFmtId="0" fontId="4" fillId="0" borderId="0"/>
    <xf numFmtId="0" fontId="4"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 fillId="5"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5" borderId="0" applyNumberFormat="0" applyBorder="0" applyAlignment="0" applyProtection="0"/>
    <xf numFmtId="0" fontId="5" fillId="15" borderId="0" applyNumberFormat="0" applyBorder="0" applyAlignment="0" applyProtection="0"/>
    <xf numFmtId="0" fontId="5" fillId="3"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3"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28" fillId="15"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7"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7" fillId="21" borderId="0" applyNumberFormat="0" applyBorder="0" applyAlignment="0" applyProtection="0"/>
    <xf numFmtId="0" fontId="7" fillId="13"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15" borderId="0" applyNumberFormat="0" applyBorder="0" applyAlignment="0" applyProtection="0"/>
    <xf numFmtId="0" fontId="7" fillId="23" borderId="0" applyNumberFormat="0" applyBorder="0" applyAlignment="0" applyProtection="0"/>
    <xf numFmtId="164" fontId="4" fillId="0" borderId="0" applyFill="0" applyBorder="0" applyAlignment="0" applyProtection="0"/>
    <xf numFmtId="0" fontId="10" fillId="0" borderId="0"/>
    <xf numFmtId="0" fontId="8" fillId="0" borderId="0"/>
    <xf numFmtId="0" fontId="4" fillId="0" borderId="0" applyBorder="0">
      <alignment wrapText="1"/>
    </xf>
    <xf numFmtId="0" fontId="28" fillId="15"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15" borderId="0" applyNumberFormat="0" applyBorder="0" applyAlignment="0" applyProtection="0"/>
    <xf numFmtId="0" fontId="28" fillId="27" borderId="0" applyNumberFormat="0" applyBorder="0" applyAlignment="0" applyProtection="0"/>
    <xf numFmtId="0" fontId="29" fillId="3" borderId="5" applyNumberFormat="0" applyAlignment="0" applyProtection="0"/>
    <xf numFmtId="0" fontId="30" fillId="28" borderId="6" applyNumberFormat="0" applyAlignment="0" applyProtection="0"/>
    <xf numFmtId="0" fontId="31" fillId="28" borderId="5" applyNumberFormat="0" applyAlignment="0" applyProtection="0"/>
    <xf numFmtId="0" fontId="46" fillId="0" borderId="0" applyNumberFormat="0" applyFill="0" applyBorder="0" applyAlignment="0" applyProtection="0">
      <alignment vertical="top"/>
      <protection locked="0"/>
    </xf>
    <xf numFmtId="0" fontId="41" fillId="0" borderId="8" applyNumberFormat="0" applyFill="0" applyAlignment="0" applyProtection="0"/>
    <xf numFmtId="0" fontId="42" fillId="0" borderId="9" applyNumberFormat="0" applyFill="0" applyAlignment="0" applyProtection="0"/>
    <xf numFmtId="0" fontId="43" fillId="0" borderId="11" applyNumberFormat="0" applyFill="0" applyAlignment="0" applyProtection="0"/>
    <xf numFmtId="0" fontId="43" fillId="0" borderId="0" applyNumberFormat="0" applyFill="0" applyBorder="0" applyAlignment="0" applyProtection="0"/>
    <xf numFmtId="0" fontId="32" fillId="0" borderId="13" applyNumberFormat="0" applyFill="0" applyAlignment="0" applyProtection="0"/>
    <xf numFmtId="0" fontId="33" fillId="17" borderId="14" applyNumberFormat="0" applyAlignment="0" applyProtection="0"/>
    <xf numFmtId="0" fontId="44" fillId="0" borderId="0" applyNumberFormat="0" applyFill="0" applyBorder="0" applyAlignment="0" applyProtection="0"/>
    <xf numFmtId="0" fontId="34" fillId="14" borderId="0" applyNumberFormat="0" applyBorder="0" applyAlignment="0" applyProtection="0"/>
    <xf numFmtId="0" fontId="10" fillId="0" borderId="0"/>
    <xf numFmtId="0" fontId="10" fillId="0" borderId="0"/>
    <xf numFmtId="0" fontId="4" fillId="0" borderId="0"/>
    <xf numFmtId="0" fontId="10" fillId="0" borderId="0"/>
    <xf numFmtId="0" fontId="9" fillId="0" borderId="0"/>
    <xf numFmtId="0" fontId="9" fillId="0" borderId="0"/>
    <xf numFmtId="0" fontId="5" fillId="0" borderId="0"/>
    <xf numFmtId="0" fontId="4" fillId="0" borderId="0"/>
    <xf numFmtId="0" fontId="1" fillId="0" borderId="0"/>
    <xf numFmtId="0" fontId="5" fillId="0" borderId="0"/>
    <xf numFmtId="0" fontId="40" fillId="0" borderId="0"/>
    <xf numFmtId="0" fontId="27" fillId="0" borderId="0"/>
    <xf numFmtId="0" fontId="9" fillId="0" borderId="0"/>
    <xf numFmtId="0" fontId="4" fillId="0" borderId="0"/>
    <xf numFmtId="0" fontId="35" fillId="6" borderId="0" applyNumberFormat="0" applyBorder="0" applyAlignment="0" applyProtection="0"/>
    <xf numFmtId="0" fontId="36" fillId="0" borderId="0" applyNumberFormat="0" applyFill="0" applyBorder="0" applyAlignment="0" applyProtection="0"/>
    <xf numFmtId="0" fontId="4" fillId="4" borderId="16" applyNumberFormat="0" applyAlignment="0" applyProtection="0"/>
    <xf numFmtId="0" fontId="37" fillId="0" borderId="17" applyNumberFormat="0" applyFill="0" applyAlignment="0" applyProtection="0"/>
    <xf numFmtId="0" fontId="4" fillId="0" borderId="0"/>
    <xf numFmtId="0" fontId="4" fillId="0" borderId="0"/>
    <xf numFmtId="0" fontId="11" fillId="5" borderId="18">
      <alignment horizontal="center" vertical="center" wrapText="1"/>
    </xf>
    <xf numFmtId="0" fontId="38" fillId="0" borderId="0" applyNumberFormat="0" applyFill="0" applyBorder="0" applyAlignment="0" applyProtection="0"/>
    <xf numFmtId="0" fontId="39" fillId="7" borderId="0" applyNumberFormat="0" applyBorder="0" applyAlignment="0" applyProtection="0"/>
    <xf numFmtId="0" fontId="45" fillId="0" borderId="0"/>
    <xf numFmtId="0" fontId="12" fillId="7" borderId="0" applyNumberFormat="0" applyBorder="0" applyAlignment="0" applyProtection="0"/>
    <xf numFmtId="0" fontId="13" fillId="6" borderId="0" applyNumberFormat="0" applyBorder="0" applyAlignment="0" applyProtection="0"/>
    <xf numFmtId="0" fontId="7" fillId="29"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2" borderId="0" applyNumberFormat="0" applyBorder="0" applyAlignment="0" applyProtection="0"/>
    <xf numFmtId="0" fontId="7" fillId="15" borderId="0" applyNumberFormat="0" applyBorder="0" applyAlignment="0" applyProtection="0"/>
    <xf numFmtId="0" fontId="7" fillId="27" borderId="0" applyNumberFormat="0" applyBorder="0" applyAlignment="0" applyProtection="0"/>
    <xf numFmtId="0" fontId="14" fillId="0" borderId="0" applyNumberFormat="0" applyFill="0" applyBorder="0" applyAlignment="0" applyProtection="0"/>
    <xf numFmtId="0" fontId="15" fillId="0" borderId="7" applyNumberFormat="0" applyFill="0" applyAlignment="0" applyProtection="0"/>
    <xf numFmtId="0" fontId="16" fillId="0" borderId="9" applyNumberFormat="0" applyFill="0" applyAlignment="0" applyProtection="0"/>
    <xf numFmtId="0" fontId="17" fillId="0" borderId="10" applyNumberFormat="0" applyFill="0" applyAlignment="0" applyProtection="0"/>
    <xf numFmtId="0" fontId="17" fillId="0" borderId="0" applyNumberFormat="0" applyFill="0" applyBorder="0" applyAlignment="0" applyProtection="0"/>
    <xf numFmtId="0" fontId="18" fillId="30" borderId="14" applyNumberFormat="0" applyAlignment="0" applyProtection="0"/>
    <xf numFmtId="0" fontId="19" fillId="0" borderId="12" applyNumberFormat="0" applyFill="0" applyAlignment="0" applyProtection="0"/>
    <xf numFmtId="0" fontId="4" fillId="4" borderId="1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31" borderId="5" applyNumberFormat="0" applyAlignment="0" applyProtection="0"/>
    <xf numFmtId="0" fontId="23" fillId="12" borderId="5" applyNumberFormat="0" applyAlignment="0" applyProtection="0"/>
    <xf numFmtId="0" fontId="23" fillId="12" borderId="5" applyNumberFormat="0" applyAlignment="0" applyProtection="0"/>
    <xf numFmtId="0" fontId="23" fillId="3" borderId="5" applyNumberFormat="0" applyAlignment="0" applyProtection="0"/>
    <xf numFmtId="0" fontId="23" fillId="3" borderId="5" applyNumberFormat="0" applyAlignment="0" applyProtection="0"/>
    <xf numFmtId="0" fontId="24" fillId="31" borderId="6" applyNumberFormat="0" applyAlignment="0" applyProtection="0"/>
    <xf numFmtId="0" fontId="25" fillId="14" borderId="0" applyNumberFormat="0" applyBorder="0" applyAlignment="0" applyProtection="0"/>
    <xf numFmtId="0" fontId="26" fillId="0" borderId="17" applyNumberFormat="0" applyFill="0" applyAlignment="0" applyProtection="0"/>
    <xf numFmtId="0" fontId="47" fillId="0" borderId="0" applyNumberFormat="0" applyFill="0" applyBorder="0" applyAlignment="0" applyProtection="0"/>
    <xf numFmtId="0" fontId="1" fillId="0" borderId="0"/>
    <xf numFmtId="0" fontId="1" fillId="0" borderId="0"/>
    <xf numFmtId="0" fontId="4" fillId="0" borderId="0"/>
    <xf numFmtId="0" fontId="1" fillId="0" borderId="0"/>
    <xf numFmtId="0" fontId="1" fillId="0" borderId="0"/>
  </cellStyleXfs>
  <cellXfs count="18">
    <xf numFmtId="0" fontId="0" fillId="0" borderId="0" xfId="0"/>
    <xf numFmtId="0" fontId="1" fillId="0" borderId="0" xfId="1"/>
    <xf numFmtId="0" fontId="2" fillId="0" borderId="0" xfId="1" applyFont="1" applyAlignment="1">
      <alignment vertical="top"/>
    </xf>
    <xf numFmtId="0" fontId="1" fillId="0" borderId="2" xfId="1" applyBorder="1" applyAlignment="1">
      <alignment vertical="top"/>
    </xf>
    <xf numFmtId="0" fontId="1" fillId="0" borderId="4" xfId="1" applyBorder="1" applyAlignment="1">
      <alignment vertical="top"/>
    </xf>
    <xf numFmtId="0" fontId="1" fillId="0" borderId="3" xfId="1" applyBorder="1" applyAlignment="1">
      <alignment vertical="top"/>
    </xf>
    <xf numFmtId="0" fontId="1" fillId="0" borderId="19" xfId="1" applyBorder="1" applyAlignment="1">
      <alignment vertical="top"/>
    </xf>
    <xf numFmtId="0" fontId="1" fillId="0" borderId="1" xfId="1" applyBorder="1" applyAlignment="1">
      <alignment vertical="top"/>
    </xf>
    <xf numFmtId="0" fontId="1" fillId="0" borderId="20" xfId="1" applyBorder="1" applyAlignment="1">
      <alignment vertical="top"/>
    </xf>
    <xf numFmtId="0" fontId="3" fillId="0" borderId="22" xfId="1" applyFont="1" applyBorder="1" applyAlignment="1">
      <alignment horizontal="left" vertical="top" wrapText="1"/>
    </xf>
    <xf numFmtId="0" fontId="2" fillId="0" borderId="22" xfId="1" applyFont="1" applyBorder="1" applyAlignment="1">
      <alignment horizontal="left" vertical="top" wrapText="1"/>
    </xf>
    <xf numFmtId="0" fontId="2" fillId="0" borderId="23" xfId="1" applyFont="1" applyBorder="1" applyAlignment="1">
      <alignment horizontal="left" vertical="top" wrapText="1"/>
    </xf>
    <xf numFmtId="0" fontId="49" fillId="0" borderId="22" xfId="1" applyFont="1" applyBorder="1" applyAlignment="1">
      <alignment horizontal="left" vertical="top" wrapText="1"/>
    </xf>
    <xf numFmtId="0" fontId="1" fillId="0" borderId="22" xfId="1" applyBorder="1" applyAlignment="1">
      <alignment horizontal="left" vertical="top" wrapText="1"/>
    </xf>
    <xf numFmtId="0" fontId="1" fillId="0" borderId="23" xfId="1" applyBorder="1" applyAlignment="1">
      <alignment horizontal="left" vertical="top" wrapText="1"/>
    </xf>
    <xf numFmtId="0" fontId="49" fillId="0" borderId="21" xfId="1" applyFont="1" applyBorder="1" applyAlignment="1">
      <alignment horizontal="center" vertical="top"/>
    </xf>
    <xf numFmtId="0" fontId="3" fillId="0" borderId="24" xfId="1" applyFont="1" applyBorder="1" applyAlignment="1">
      <alignment horizontal="left" vertical="top" wrapText="1"/>
    </xf>
    <xf numFmtId="0" fontId="49" fillId="0" borderId="24" xfId="1" applyFont="1" applyBorder="1" applyAlignment="1">
      <alignment horizontal="left" vertical="top" wrapText="1"/>
    </xf>
  </cellXfs>
  <cellStyles count="139">
    <cellStyle name="_ET_STYLE_NoName_00_" xfId="3"/>
    <cellStyle name="_ВН и СБ" xfId="4"/>
    <cellStyle name="20% - Акцент1 2" xfId="5"/>
    <cellStyle name="20% - Акцент2 2" xfId="6"/>
    <cellStyle name="20% - Акцент3 2" xfId="7"/>
    <cellStyle name="20% - Акцент4 2" xfId="8"/>
    <cellStyle name="20% - Акцент5 2" xfId="9"/>
    <cellStyle name="20% - Акцент6 2" xfId="10"/>
    <cellStyle name="20% - 强调文字颜色 1" xfId="11"/>
    <cellStyle name="20% - 强调文字颜色 2" xfId="12"/>
    <cellStyle name="20% - 强调文字颜色 3" xfId="13"/>
    <cellStyle name="20% - 强调文字颜色 4" xfId="14"/>
    <cellStyle name="20% - 强调文字颜色 4 2" xfId="15"/>
    <cellStyle name="20% - 强调文字颜色 4 2 2" xfId="16"/>
    <cellStyle name="20% - 强调文字颜色 4 3" xfId="17"/>
    <cellStyle name="20% - 强调文字颜色 5" xfId="18"/>
    <cellStyle name="20% - 强调文字颜色 5 2" xfId="19"/>
    <cellStyle name="20% - 强调文字颜色 5 2 2" xfId="20"/>
    <cellStyle name="20% - 强调文字颜色 5 3" xfId="21"/>
    <cellStyle name="20% - 强调文字颜色 6" xfId="22"/>
    <cellStyle name="20% - 强调文字颜色 6 2" xfId="23"/>
    <cellStyle name="20% - 强调文字颜色 6 2 2" xfId="24"/>
    <cellStyle name="20% - 强调文字颜色 6 3" xfId="25"/>
    <cellStyle name="40% - Акцент1 2" xfId="26"/>
    <cellStyle name="40% - Акцент2 2" xfId="27"/>
    <cellStyle name="40% - Акцент3 2" xfId="28"/>
    <cellStyle name="40% - Акцент4 2" xfId="29"/>
    <cellStyle name="40% - Акцент5 2" xfId="30"/>
    <cellStyle name="40% - Акцент6 2" xfId="31"/>
    <cellStyle name="40% - 强调文字颜色 1" xfId="32"/>
    <cellStyle name="40% - 强调文字颜色 1 2" xfId="33"/>
    <cellStyle name="40% - 强调文字颜色 1 2 2" xfId="34"/>
    <cellStyle name="40% - 强调文字颜色 1 3" xfId="35"/>
    <cellStyle name="40% - 强调文字颜色 2" xfId="36"/>
    <cellStyle name="40% - 强调文字颜色 3" xfId="37"/>
    <cellStyle name="40% - 强调文字颜色 3 2" xfId="38"/>
    <cellStyle name="40% - 强调文字颜色 4" xfId="39"/>
    <cellStyle name="40% - 强调文字颜色 4 2" xfId="40"/>
    <cellStyle name="40% - 强调文字颜色 4 2 2" xfId="41"/>
    <cellStyle name="40% - 强调文字颜色 4 3" xfId="42"/>
    <cellStyle name="40% - 强调文字颜色 5" xfId="43"/>
    <cellStyle name="40% - 强调文字颜色 5 2" xfId="44"/>
    <cellStyle name="40% - 强调文字颜色 5 2 2" xfId="45"/>
    <cellStyle name="40% - 强调文字颜色 5 3" xfId="46"/>
    <cellStyle name="40% - 强调文字颜色 6" xfId="47"/>
    <cellStyle name="60% - Акцент1 2" xfId="48"/>
    <cellStyle name="60% - Акцент2 2" xfId="49"/>
    <cellStyle name="60% - Акцент3 2" xfId="50"/>
    <cellStyle name="60% - Акцент4 2" xfId="51"/>
    <cellStyle name="60% - Акцент5 2" xfId="52"/>
    <cellStyle name="60% - Акцент6 2" xfId="53"/>
    <cellStyle name="60% - 强调文字颜色 1" xfId="54"/>
    <cellStyle name="60% - 强调文字颜色 2" xfId="55"/>
    <cellStyle name="60% - 强调文字颜色 3" xfId="56"/>
    <cellStyle name="60% - 强调文字颜色 3 2" xfId="57"/>
    <cellStyle name="60% - 强调文字颜色 4" xfId="58"/>
    <cellStyle name="60% - 强调文字颜色 5" xfId="59"/>
    <cellStyle name="60% - 强调文字颜色 6" xfId="60"/>
    <cellStyle name="Comma_Book1" xfId="61"/>
    <cellStyle name="Excel Built-in Normal" xfId="62"/>
    <cellStyle name="Normal_Book1" xfId="63"/>
    <cellStyle name="priceText" xfId="64"/>
    <cellStyle name="Акцент1 2" xfId="65"/>
    <cellStyle name="Акцент2 2" xfId="66"/>
    <cellStyle name="Акцент3 2" xfId="67"/>
    <cellStyle name="Акцент4 2" xfId="68"/>
    <cellStyle name="Акцент5 2" xfId="69"/>
    <cellStyle name="Акцент6 2" xfId="70"/>
    <cellStyle name="Ввод  2" xfId="71"/>
    <cellStyle name="Вывод 2" xfId="72"/>
    <cellStyle name="Вычисление 2" xfId="73"/>
    <cellStyle name="Гиперссылка 2" xfId="74"/>
    <cellStyle name="Гиперссылка 3" xfId="133"/>
    <cellStyle name="Заголовок 1 2" xfId="75"/>
    <cellStyle name="Заголовок 2 2" xfId="76"/>
    <cellStyle name="Заголовок 3 2" xfId="77"/>
    <cellStyle name="Заголовок 4 2" xfId="78"/>
    <cellStyle name="Итог 2" xfId="79"/>
    <cellStyle name="Контрольная ячейка 2" xfId="80"/>
    <cellStyle name="Название 2" xfId="81"/>
    <cellStyle name="Нейтральный 2" xfId="82"/>
    <cellStyle name="Обычный" xfId="0" builtinId="0"/>
    <cellStyle name="Обычный 10" xfId="1"/>
    <cellStyle name="Обычный 12" xfId="83"/>
    <cellStyle name="Обычный 2" xfId="84"/>
    <cellStyle name="Обычный 2 2" xfId="85"/>
    <cellStyle name="Обычный 2 3" xfId="86"/>
    <cellStyle name="Обычный 3" xfId="87"/>
    <cellStyle name="Обычный 3 2" xfId="88"/>
    <cellStyle name="Обычный 3 3" xfId="89"/>
    <cellStyle name="Обычный 4" xfId="90"/>
    <cellStyle name="Обычный 4 2" xfId="91"/>
    <cellStyle name="Обычный 4 2 2" xfId="134"/>
    <cellStyle name="Обычный 4 2 2 2" xfId="138"/>
    <cellStyle name="Обычный 4 2 3" xfId="137"/>
    <cellStyle name="Обычный 4 3" xfId="92"/>
    <cellStyle name="Обычный 5" xfId="93"/>
    <cellStyle name="Обычный 5 2" xfId="94"/>
    <cellStyle name="Обычный 5 3" xfId="95"/>
    <cellStyle name="Обычный 6" xfId="96"/>
    <cellStyle name="Обычный 7" xfId="136"/>
    <cellStyle name="Обычный 8" xfId="135"/>
    <cellStyle name="Обычный 9" xfId="2"/>
    <cellStyle name="Плохой 2" xfId="97"/>
    <cellStyle name="Пояснение 2" xfId="98"/>
    <cellStyle name="Примечание 2" xfId="99"/>
    <cellStyle name="Связанная ячейка 2" xfId="100"/>
    <cellStyle name="Стиль 1" xfId="101"/>
    <cellStyle name="Стиль 1 2" xfId="102"/>
    <cellStyle name="Стиль 5" xfId="103"/>
    <cellStyle name="Текст предупреждения 2" xfId="104"/>
    <cellStyle name="Хороший 2" xfId="105"/>
    <cellStyle name="표준_COMMAX PL New Price List 080304" xfId="106"/>
    <cellStyle name="好" xfId="107"/>
    <cellStyle name="差" xfId="108"/>
    <cellStyle name="强调文字颜色 1" xfId="109"/>
    <cellStyle name="强调文字颜色 2" xfId="110"/>
    <cellStyle name="强调文字颜色 3" xfId="111"/>
    <cellStyle name="强调文字颜色 4" xfId="112"/>
    <cellStyle name="强调文字颜色 5" xfId="113"/>
    <cellStyle name="强调文字颜色 6" xfId="114"/>
    <cellStyle name="标题" xfId="115"/>
    <cellStyle name="标题 1" xfId="116"/>
    <cellStyle name="标题 2" xfId="117"/>
    <cellStyle name="标题 3" xfId="118"/>
    <cellStyle name="标题 4" xfId="119"/>
    <cellStyle name="检查单元格" xfId="120"/>
    <cellStyle name="汇总" xfId="121"/>
    <cellStyle name="注释" xfId="122"/>
    <cellStyle name="解释性文本" xfId="123"/>
    <cellStyle name="警告文本" xfId="124"/>
    <cellStyle name="计算" xfId="125"/>
    <cellStyle name="输入" xfId="126"/>
    <cellStyle name="输入 2" xfId="127"/>
    <cellStyle name="输入 2 2" xfId="128"/>
    <cellStyle name="输入 3" xfId="129"/>
    <cellStyle name="输出" xfId="130"/>
    <cellStyle name="适中" xfId="131"/>
    <cellStyle name="链接单元格" xfId="132"/>
  </cellStyles>
  <dxfs count="2">
    <dxf>
      <font>
        <b/>
        <i val="0"/>
      </font>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workbookViewId="0">
      <selection activeCell="C50" sqref="C50"/>
    </sheetView>
  </sheetViews>
  <sheetFormatPr defaultRowHeight="15.75" customHeight="1"/>
  <cols>
    <col min="1" max="1" width="10.140625" customWidth="1"/>
    <col min="2" max="2" width="23.28515625" customWidth="1"/>
    <col min="3" max="4" width="90.42578125" customWidth="1"/>
  </cols>
  <sheetData>
    <row r="1" spans="1:4" ht="15.75" customHeight="1" thickBot="1">
      <c r="A1" s="5" t="b">
        <f>Договор!C4</f>
        <v>1</v>
      </c>
      <c r="B1" s="6" t="s">
        <v>0</v>
      </c>
      <c r="C1" s="15" t="s">
        <v>0</v>
      </c>
      <c r="D1" s="15" t="s">
        <v>1</v>
      </c>
    </row>
    <row r="2" spans="1:4" ht="15.75" customHeight="1" thickBot="1">
      <c r="A2" s="5" t="b">
        <f>Договор!C5</f>
        <v>1</v>
      </c>
      <c r="B2" s="7" t="s">
        <v>1</v>
      </c>
      <c r="C2" s="16" t="s">
        <v>4</v>
      </c>
      <c r="D2" s="17" t="s">
        <v>4</v>
      </c>
    </row>
    <row r="3" spans="1:4" ht="15.75" customHeight="1">
      <c r="A3" s="4" t="b">
        <v>0</v>
      </c>
      <c r="B3" s="7" t="s">
        <v>2</v>
      </c>
      <c r="C3" s="9" t="s">
        <v>5</v>
      </c>
      <c r="D3" s="13" t="s">
        <v>6</v>
      </c>
    </row>
    <row r="4" spans="1:4" ht="15.75" customHeight="1" thickBot="1">
      <c r="A4" s="5" t="b">
        <v>1</v>
      </c>
      <c r="B4" s="8" t="s">
        <v>3</v>
      </c>
      <c r="C4" s="9" t="s">
        <v>7</v>
      </c>
      <c r="D4" s="13" t="s">
        <v>8</v>
      </c>
    </row>
    <row r="5" spans="1:4" ht="15.75" customHeight="1">
      <c r="A5" s="2"/>
      <c r="B5" s="1"/>
      <c r="C5" s="9" t="s">
        <v>9</v>
      </c>
      <c r="D5" s="12" t="s">
        <v>10</v>
      </c>
    </row>
    <row r="6" spans="1:4" ht="15.75" customHeight="1">
      <c r="A6" s="1"/>
      <c r="B6" s="1"/>
      <c r="C6" s="9" t="s">
        <v>11</v>
      </c>
      <c r="D6" s="13" t="s">
        <v>12</v>
      </c>
    </row>
    <row r="7" spans="1:4" ht="15.75" customHeight="1">
      <c r="A7" s="1"/>
      <c r="B7" s="1"/>
      <c r="C7" s="9" t="s">
        <v>10</v>
      </c>
      <c r="D7" s="13" t="s">
        <v>13</v>
      </c>
    </row>
    <row r="8" spans="1:4" ht="15.75" customHeight="1">
      <c r="A8" s="1"/>
      <c r="B8" s="1"/>
      <c r="C8" s="9" t="s">
        <v>14</v>
      </c>
      <c r="D8" s="12" t="s">
        <v>15</v>
      </c>
    </row>
    <row r="9" spans="1:4" ht="15.75" customHeight="1">
      <c r="A9" s="1"/>
      <c r="B9" s="1"/>
      <c r="C9" s="9" t="s">
        <v>16</v>
      </c>
      <c r="D9" s="13" t="s">
        <v>17</v>
      </c>
    </row>
    <row r="10" spans="1:4" ht="15.75" customHeight="1">
      <c r="A10" s="1"/>
      <c r="B10" s="1"/>
      <c r="C10" s="9" t="s">
        <v>18</v>
      </c>
      <c r="D10" s="13" t="s">
        <v>19</v>
      </c>
    </row>
    <row r="11" spans="1:4" ht="15.75" customHeight="1">
      <c r="A11" s="1"/>
      <c r="B11" s="1"/>
      <c r="C11" s="9" t="s">
        <v>20</v>
      </c>
      <c r="D11" s="12" t="s">
        <v>21</v>
      </c>
    </row>
    <row r="12" spans="1:4" ht="15.75" customHeight="1">
      <c r="A12" s="1"/>
      <c r="B12" s="1"/>
      <c r="C12" s="9" t="s">
        <v>22</v>
      </c>
      <c r="D12" s="13" t="s">
        <v>23</v>
      </c>
    </row>
    <row r="13" spans="1:4" ht="15.75" customHeight="1">
      <c r="A13" s="1"/>
      <c r="B13" s="1"/>
      <c r="C13" s="9" t="s">
        <v>24</v>
      </c>
      <c r="D13" s="13" t="s">
        <v>25</v>
      </c>
    </row>
    <row r="14" spans="1:4" ht="15.75" customHeight="1">
      <c r="A14" s="1"/>
      <c r="B14" s="1"/>
      <c r="C14" s="9" t="s">
        <v>15</v>
      </c>
      <c r="D14" s="13" t="s">
        <v>26</v>
      </c>
    </row>
    <row r="15" spans="1:4" ht="15.75" customHeight="1">
      <c r="A15" s="1"/>
      <c r="B15" s="1"/>
      <c r="C15" s="10" t="s">
        <v>27</v>
      </c>
      <c r="D15" s="12" t="s">
        <v>28</v>
      </c>
    </row>
    <row r="16" spans="1:4" ht="15.75" customHeight="1">
      <c r="A16" s="1"/>
      <c r="B16" s="1"/>
      <c r="C16" s="9" t="s">
        <v>29</v>
      </c>
      <c r="D16" s="13" t="s">
        <v>30</v>
      </c>
    </row>
    <row r="17" spans="3:4" ht="15.75" customHeight="1">
      <c r="C17" s="9" t="s">
        <v>31</v>
      </c>
      <c r="D17" s="13" t="s">
        <v>32</v>
      </c>
    </row>
    <row r="18" spans="3:4" ht="15.75" customHeight="1">
      <c r="C18" s="9" t="s">
        <v>33</v>
      </c>
      <c r="D18" s="13" t="s">
        <v>34</v>
      </c>
    </row>
    <row r="19" spans="3:4" ht="15.75" customHeight="1">
      <c r="C19" s="9" t="s">
        <v>35</v>
      </c>
      <c r="D19" s="12" t="s">
        <v>36</v>
      </c>
    </row>
    <row r="20" spans="3:4" ht="15.75" customHeight="1">
      <c r="C20" s="9" t="s">
        <v>37</v>
      </c>
      <c r="D20" s="13" t="s">
        <v>38</v>
      </c>
    </row>
    <row r="21" spans="3:4" ht="15.75" customHeight="1">
      <c r="C21" s="9" t="s">
        <v>39</v>
      </c>
      <c r="D21" s="13" t="s">
        <v>40</v>
      </c>
    </row>
    <row r="22" spans="3:4" ht="15.75" customHeight="1">
      <c r="C22" s="9" t="s">
        <v>41</v>
      </c>
      <c r="D22" s="12" t="s">
        <v>42</v>
      </c>
    </row>
    <row r="23" spans="3:4" ht="15.75" customHeight="1">
      <c r="C23" s="9" t="s">
        <v>43</v>
      </c>
      <c r="D23" s="13" t="s">
        <v>44</v>
      </c>
    </row>
    <row r="24" spans="3:4" ht="15.75" customHeight="1">
      <c r="C24" s="9" t="s">
        <v>45</v>
      </c>
      <c r="D24" s="13" t="s">
        <v>46</v>
      </c>
    </row>
    <row r="25" spans="3:4" ht="15.75" customHeight="1">
      <c r="C25" s="10" t="s">
        <v>47</v>
      </c>
      <c r="D25" s="13" t="s">
        <v>48</v>
      </c>
    </row>
    <row r="26" spans="3:4" ht="15.75" customHeight="1">
      <c r="C26" s="9" t="s">
        <v>49</v>
      </c>
      <c r="D26" s="12" t="s">
        <v>50</v>
      </c>
    </row>
    <row r="27" spans="3:4" ht="15.75" customHeight="1">
      <c r="C27" s="9" t="s">
        <v>51</v>
      </c>
      <c r="D27" s="13" t="s">
        <v>52</v>
      </c>
    </row>
    <row r="28" spans="3:4" ht="15.75" customHeight="1">
      <c r="C28" s="9" t="s">
        <v>53</v>
      </c>
      <c r="D28" s="13"/>
    </row>
    <row r="29" spans="3:4" ht="15.75" customHeight="1">
      <c r="C29" s="9" t="s">
        <v>54</v>
      </c>
      <c r="D29" s="13"/>
    </row>
    <row r="30" spans="3:4" ht="15.75" customHeight="1">
      <c r="C30" s="9" t="s">
        <v>55</v>
      </c>
      <c r="D30" s="13"/>
    </row>
    <row r="31" spans="3:4" ht="15.75" customHeight="1">
      <c r="C31" s="9" t="s">
        <v>56</v>
      </c>
      <c r="D31" s="13"/>
    </row>
    <row r="32" spans="3:4" ht="15.75" customHeight="1">
      <c r="C32" s="9" t="s">
        <v>57</v>
      </c>
      <c r="D32" s="13"/>
    </row>
    <row r="33" spans="3:4" ht="15.75" customHeight="1">
      <c r="C33" s="9" t="s">
        <v>58</v>
      </c>
      <c r="D33" s="13"/>
    </row>
    <row r="34" spans="3:4" ht="15.75" customHeight="1">
      <c r="C34" s="9" t="s">
        <v>59</v>
      </c>
      <c r="D34" s="13"/>
    </row>
    <row r="35" spans="3:4" ht="15.75" customHeight="1">
      <c r="C35" s="9" t="s">
        <v>60</v>
      </c>
      <c r="D35" s="13"/>
    </row>
    <row r="36" spans="3:4" ht="15.75" customHeight="1">
      <c r="C36" s="10" t="s">
        <v>61</v>
      </c>
      <c r="D36" s="13"/>
    </row>
    <row r="37" spans="3:4" ht="15.75" customHeight="1">
      <c r="C37" s="9" t="s">
        <v>62</v>
      </c>
      <c r="D37" s="13"/>
    </row>
    <row r="38" spans="3:4" ht="15.75" customHeight="1">
      <c r="C38" s="9" t="s">
        <v>63</v>
      </c>
      <c r="D38" s="13"/>
    </row>
    <row r="39" spans="3:4" ht="15.75" customHeight="1">
      <c r="C39" s="9" t="s">
        <v>64</v>
      </c>
      <c r="D39" s="13"/>
    </row>
    <row r="40" spans="3:4" ht="15.75" customHeight="1">
      <c r="C40" s="9" t="s">
        <v>65</v>
      </c>
      <c r="D40" s="13"/>
    </row>
    <row r="41" spans="3:4" ht="15.75" customHeight="1">
      <c r="C41" s="9" t="s">
        <v>66</v>
      </c>
      <c r="D41" s="13"/>
    </row>
    <row r="42" spans="3:4" ht="15.75" customHeight="1">
      <c r="C42" s="9" t="s">
        <v>67</v>
      </c>
      <c r="D42" s="13"/>
    </row>
    <row r="43" spans="3:4" ht="15.75" customHeight="1">
      <c r="C43" s="9" t="s">
        <v>68</v>
      </c>
      <c r="D43" s="13"/>
    </row>
    <row r="44" spans="3:4" ht="15.75" customHeight="1">
      <c r="C44" s="9" t="s">
        <v>69</v>
      </c>
      <c r="D44" s="13"/>
    </row>
    <row r="45" spans="3:4" ht="15.75" customHeight="1">
      <c r="C45" s="9" t="s">
        <v>70</v>
      </c>
      <c r="D45" s="13"/>
    </row>
    <row r="46" spans="3:4" ht="15.75" customHeight="1">
      <c r="C46" s="9" t="s">
        <v>71</v>
      </c>
      <c r="D46" s="13"/>
    </row>
    <row r="47" spans="3:4" ht="15.75" customHeight="1" thickBot="1">
      <c r="C47" s="11" t="s">
        <v>72</v>
      </c>
      <c r="D47" s="14"/>
    </row>
    <row r="54" spans="2:2" ht="15.75" customHeight="1">
      <c r="B54" s="16" t="s">
        <v>4</v>
      </c>
    </row>
    <row r="55" spans="2:2" ht="15.75" customHeight="1">
      <c r="B55" s="9" t="s">
        <v>10</v>
      </c>
    </row>
    <row r="56" spans="2:2" ht="15.75" customHeight="1">
      <c r="B56" s="9" t="s">
        <v>15</v>
      </c>
    </row>
    <row r="57" spans="2:2" ht="15.75" customHeight="1">
      <c r="B57" s="9" t="s">
        <v>35</v>
      </c>
    </row>
    <row r="58" spans="2:2" ht="15.75" customHeight="1">
      <c r="B58" s="9" t="s">
        <v>45</v>
      </c>
    </row>
    <row r="59" spans="2:2" ht="15.75" customHeight="1">
      <c r="B59" s="9" t="s">
        <v>60</v>
      </c>
    </row>
    <row r="60" spans="2:2" ht="15.75" customHeight="1">
      <c r="B60" s="9" t="s">
        <v>64</v>
      </c>
    </row>
    <row r="61" spans="2:2" ht="15.75" customHeight="1">
      <c r="B61" s="9" t="s">
        <v>67</v>
      </c>
    </row>
    <row r="62" spans="2:2" ht="15.75" customHeight="1">
      <c r="B62" s="9" t="s">
        <v>71</v>
      </c>
    </row>
  </sheetData>
  <conditionalFormatting sqref="C54">
    <cfRule type="expression" dxfId="1" priority="1">
      <formula>Пункты</formula>
    </cfRule>
  </conditionalFormatting>
  <dataValidations count="1">
    <dataValidation type="list" allowBlank="1" showInputMessage="1" showErrorMessage="1" sqref="A1:A2">
      <formula1>"ИСТИНА,ЛОЖЬ"</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61"/>
  <sheetViews>
    <sheetView tabSelected="1" workbookViewId="0">
      <selection activeCell="A11" sqref="A11:A61"/>
    </sheetView>
  </sheetViews>
  <sheetFormatPr defaultRowHeight="15"/>
  <cols>
    <col min="1" max="1" width="120.42578125" customWidth="1"/>
  </cols>
  <sheetData>
    <row r="3" spans="1:4" ht="15.75" thickBot="1"/>
    <row r="4" spans="1:4" ht="15.75" thickBot="1">
      <c r="C4" s="5" t="b">
        <v>1</v>
      </c>
      <c r="D4" s="6" t="s">
        <v>0</v>
      </c>
    </row>
    <row r="5" spans="1:4">
      <c r="C5" s="3" t="b">
        <v>1</v>
      </c>
      <c r="D5" s="7" t="s">
        <v>1</v>
      </c>
    </row>
    <row r="11" spans="1:4">
      <c r="A11" t="str">
        <f>IFERROR(HLOOKUP(VLOOKUP(TRUE,Справочник!$A$1:$B$2,2,FALSE),Справочник!C:D,ROW(A1)+1,FALSE),"Выберите стороны договора")</f>
        <v>1. ПРЕДМЕТ  ДОГОВОРА, СРОК ДЕЙСТВИЯ ДОГОВОРА</v>
      </c>
    </row>
    <row r="12" spans="1:4">
      <c r="A12" t="str">
        <f>IFERROR(HLOOKUP(VLOOKUP(TRUE,Справочник!$A$1:$B$2,2,FALSE),Справочник!C:D,ROW(A2)+1,FALSE),"Выберите стороны договора")</f>
        <v>1.1.  Заказчик поручает, а Исполнитель принимает на себя обязательства по обслуживанию оборудования системы видеонаблюдения и кабельных сетей системы видеонаблюдения (далее по тексту - Система).</v>
      </c>
    </row>
    <row r="13" spans="1:4">
      <c r="A13" t="str">
        <f>IFERROR(HLOOKUP(VLOOKUP(TRUE,Справочник!$A$1:$B$2,2,FALSE),Справочник!C:D,ROW(A3)+1,FALSE),"Выберите стороны договора")</f>
        <v xml:space="preserve">1.2. Оборудование установлено по адресу: </v>
      </c>
    </row>
    <row r="14" spans="1:4">
      <c r="A14" t="str">
        <f>IFERROR(HLOOKUP(VLOOKUP(TRUE,Справочник!$A$1:$B$2,2,FALSE),Справочник!C:D,ROW(A4)+1,FALSE),"Выберите стороны договора")</f>
        <v>1.3. Под техническим обслуживанием Системы понимается комплекс организационно-технических мероприятий и работ, производимых на объекте и направленных на поддержание в рабочем или исправном состоянии системы видеонаблюдения в процессе ее использования по назначению с целью повышения надежности и эффективности ее работы. Перечень работ по техническому обслуживанию системы видеонаблюдения содержится в Приложении №2, которое является неотъемлемой частью настоящего договора.</v>
      </c>
    </row>
    <row r="15" spans="1:4">
      <c r="A15" t="str">
        <f>IFERROR(HLOOKUP(VLOOKUP(TRUE,Справочник!$A$1:$B$2,2,FALSE),Справочник!C:D,ROW(A5)+1,FALSE),"Выберите стороны договора")</f>
        <v xml:space="preserve">1.4. Перечень работ, подлежащих исполнению в рамках настоящего договора, заполняется Исполнителем по мере выполнения таких работ, и принимается представителем Заказчика, согласно Приложению №3 – «Журнал регистрации работ по техническому обслуживанию и ремонту системы видеонаблюдения».   </v>
      </c>
    </row>
    <row r="16" spans="1:4">
      <c r="A16" t="str">
        <f>IFERROR(HLOOKUP(VLOOKUP(TRUE,Справочник!$A$1:$B$2,2,FALSE),Справочник!C:D,ROW(A6)+1,FALSE),"Выберите стороны договора")</f>
        <v>2. СТОИМОСТЬ РАБОТ И УСЛОВИЯ ОПЛАТЫ</v>
      </c>
    </row>
    <row r="17" spans="1:1">
      <c r="A17" t="str">
        <f>IFERROR(HLOOKUP(VLOOKUP(TRUE,Справочник!$A$1:$B$2,2,FALSE),Справочник!C:D,ROW(A7)+1,FALSE),"Выберите стороны договора")</f>
        <v xml:space="preserve">2.1. Абонентская плата по договору на весь срок его действия составляет _______________ (________________) рублей 00 коп. за один календарный месяц (квартал, полугодие, год). (НДС – не предусмотрен). </v>
      </c>
    </row>
    <row r="18" spans="1:1">
      <c r="A18" t="str">
        <f>IFERROR(HLOOKUP(VLOOKUP(TRUE,Справочник!$A$1:$B$2,2,FALSE),Справочник!C:D,ROW(A8)+1,FALSE),"Выберите стороны договора")</f>
        <v>2.2. Абонентская плата вносится Заказчиком путем безналичного перечисления денежных средств на расчетный счет Исполнителя.</v>
      </c>
    </row>
    <row r="19" spans="1:1">
      <c r="A19" t="str">
        <f>IFERROR(HLOOKUP(VLOOKUP(TRUE,Справочник!$A$1:$B$2,2,FALSE),Справочник!C:D,ROW(A9)+1,FALSE),"Выберите стороны договора")</f>
        <v>2.3. Порядок оплаты: оплата услуг Исполнителя производится за счет средств, полученных от приносящей доход деятельности, в течение 30 (Тридцати) банковских дней с момента подписания акта выполненных работ.</v>
      </c>
    </row>
    <row r="20" spans="1:1">
      <c r="A20" t="str">
        <f>IFERROR(HLOOKUP(VLOOKUP(TRUE,Справочник!$A$1:$B$2,2,FALSE),Справочник!C:D,ROW(A10)+1,FALSE),"Выберите стороны договора")</f>
        <v>2.4. Стоимость работ включает в себя транспортные расходы, уплату таможенных пошлин, налогов, сборов, других обязательных платежей, т.е. является конечной.</v>
      </c>
    </row>
    <row r="21" spans="1:1">
      <c r="A21" t="str">
        <f>IFERROR(HLOOKUP(VLOOKUP(TRUE,Справочник!$A$1:$B$2,2,FALSE),Справочник!C:D,ROW(A11)+1,FALSE),"Выберите стороны договора")</f>
        <v>2.5. На протяжении всего срока действия настоящего Договора Исполнитель не вправе вносить какие-либо изменения в п. 2 настоящего договора.</v>
      </c>
    </row>
    <row r="22" spans="1:1">
      <c r="A22" t="str">
        <f>IFERROR(HLOOKUP(VLOOKUP(TRUE,Справочник!$A$1:$B$2,2,FALSE),Справочник!C:D,ROW(A12)+1,FALSE),"Выберите стороны договора")</f>
        <v xml:space="preserve">2.6. Работы (товары, услуги), не включенные в Приложение №2, оплачиваются Заказчиком отдельно на основании заключения дополнительных договоров и соглашений, подписываемых обеими Сторонами. </v>
      </c>
    </row>
    <row r="23" spans="1:1">
      <c r="A23" t="str">
        <f>IFERROR(HLOOKUP(VLOOKUP(TRUE,Справочник!$A$1:$B$2,2,FALSE),Справочник!C:D,ROW(A13)+1,FALSE),"Выберите стороны договора")</f>
        <v>3. ПРАВА И ОБЯЗАННОСТИ СТОРОН</v>
      </c>
    </row>
    <row r="24" spans="1:1">
      <c r="A24" t="str">
        <f>IFERROR(HLOOKUP(VLOOKUP(TRUE,Справочник!$A$1:$B$2,2,FALSE),Справочник!C:D,ROW(A14)+1,FALSE),"Выберите стороны договора")</f>
        <v> 3.1. Исполнитель обязуется не реже одного раза в 6 (Шесть) месяцев проводить плановое техническое обслуживание Системы, вносить изменения в алгоритм работы по желанию Заказчика, консультировать Заказчика по вопросам работы с системой видеонаблюдения и сопряженным с ней оборудованием и обеспечением.</v>
      </c>
    </row>
    <row r="25" spans="1:1">
      <c r="A25" t="str">
        <f>IFERROR(HLOOKUP(VLOOKUP(TRUE,Справочник!$A$1:$B$2,2,FALSE),Справочник!C:D,ROW(A15)+1,FALSE),"Выберите стороны договора")</f>
        <v>3.2. Заказчик имеет право экстренного (внепланового) вызова Исполнителя для осуществления работ по техническому обслуживанию системы. При этом Исполнитель обязуется прибыть по указанному в Договоре адресу в течение 24 часов с момента поступления заявки и устранить сбой, если не требуется замена элементов системы видеонаблюдения или какого-либо дополнительного оборудования или элементов кабельной сети.</v>
      </c>
    </row>
    <row r="26" spans="1:1">
      <c r="A26" t="str">
        <f>IFERROR(HLOOKUP(VLOOKUP(TRUE,Справочник!$A$1:$B$2,2,FALSE),Справочник!C:D,ROW(A16)+1,FALSE),"Выберите стороны договора")</f>
        <v>3.3. Любые монтажные работы, связанные с переносом или дополнительным монтажом оборудования или кабельных линий, а так же устранение неисправностей оборудования, возникших в результате действий Заказчика или третьих лиц, оплачиваются Заказчиком отдельно на основании заключения дополнительных договоров и соглашений, подписываемых обеими Сторонами.</v>
      </c>
    </row>
    <row r="27" spans="1:1">
      <c r="A27" t="str">
        <f>IFERROR(HLOOKUP(VLOOKUP(TRUE,Справочник!$A$1:$B$2,2,FALSE),Справочник!C:D,ROW(A17)+1,FALSE),"Выберите стороны договора")</f>
        <v>3.4. Исполнитель не несет ответственности за сбои в работе Системы,   вызванные отключением питания, или иными неполадками, связанными с ошибками при эксплуатации системы видеонаблюдения, возникшими со стороны Заказчика или – третьих лиц.</v>
      </c>
    </row>
    <row r="28" spans="1:1">
      <c r="A28" t="str">
        <f>IFERROR(HLOOKUP(VLOOKUP(TRUE,Справочник!$A$1:$B$2,2,FALSE),Справочник!C:D,ROW(A18)+1,FALSE),"Выберите стороны договора")</f>
        <v>4. ПРАВА ЗАКАЗЧИКА ВО ВРЕМЯ ВЫПОЛНЕНИЯ РАБОТ ИСПОЛНИТЕЛЕМ</v>
      </c>
    </row>
    <row r="29" spans="1:1">
      <c r="A29" t="str">
        <f>IFERROR(HLOOKUP(VLOOKUP(TRUE,Справочник!$A$1:$B$2,2,FALSE),Справочник!C:D,ROW(A19)+1,FALSE),"Выберите стороны договора")</f>
        <v>4.1. Заказчик вправе во всякое время проверять ход и качество работы, выполняемой Исполнителем, не вмешиваясь в его деятельность.</v>
      </c>
    </row>
    <row r="30" spans="1:1">
      <c r="A30" t="str">
        <f>IFERROR(HLOOKUP(VLOOKUP(TRUE,Справочник!$A$1:$B$2,2,FALSE),Справочник!C:D,ROW(A20)+1,FALSE),"Выберите стороны договора")</f>
        <v>4.2. Если Исполнитель не приступает своевременно к исполнению настоящего договора или выполняет работу настолько медленно, что окончание ее к сроку становится явно невозможным, Заказчик вправе отказаться от исполнения договора и потребовать возмещения убытков.</v>
      </c>
    </row>
    <row r="31" spans="1:1">
      <c r="A31" t="str">
        <f>IFERROR(HLOOKUP(VLOOKUP(TRUE,Справочник!$A$1:$B$2,2,FALSE),Справочник!C:D,ROW(A21)+1,FALSE),"Выберите стороны договора")</f>
        <v>4.3. Если во время выполнения работы станет очевидным, что она не будет выполнена надлежащим образом, Заказчик вправе назначить Исполнителю разумный срок для устранения недостатков и при неисполнении Исполнителем в назначенный срок этого требования отказаться от настоящего договора либо поручить исправление работ другому лицу за счет Исполнителя, а также потребовать возмещения убытков.</v>
      </c>
    </row>
    <row r="32" spans="1:1">
      <c r="A32" t="str">
        <f>IFERROR(HLOOKUP(VLOOKUP(TRUE,Справочник!$A$1:$B$2,2,FALSE),Справочник!C:D,ROW(A22)+1,FALSE),"Выберите стороны договора")</f>
        <v>4.4. В соответствии со статьей 717 Гражданского кодекса Российской Федерации Заказчик может в любое время до сдачи ему результата работы отказаться от исполнения настоящего договора, выплатив Исполнителю часть установленной цены пропорционально части работы, выполненной до получения извещения об отказе Заказчика от исполнения договора. Заказчик также обязан возместить Исполнителю убытки, причиненные прекращением настоящего договора, в пределах разницы между ценой, определенной за всю работу, и частью цены, выплаченной за выполненную работу.</v>
      </c>
    </row>
    <row r="33" spans="1:1">
      <c r="A33" t="str">
        <f>IFERROR(HLOOKUP(VLOOKUP(TRUE,Справочник!$A$1:$B$2,2,FALSE),Справочник!C:D,ROW(A23)+1,FALSE),"Выберите стороны договора")</f>
        <v>5. ОТВЕТСТВЕННОСТЬ СТОРОН</v>
      </c>
    </row>
    <row r="34" spans="1:1">
      <c r="A34" t="str">
        <f>IFERROR(HLOOKUP(VLOOKUP(TRUE,Справочник!$A$1:$B$2,2,FALSE),Справочник!C:D,ROW(A24)+1,FALSE),"Выберите стороны договора")</f>
        <v> 5.1. Исполнитель и Заказчик не вправе передавать свои обязанности по Договору третьей стороне без предварительного письменного согласия второго участника настоящего договора.</v>
      </c>
    </row>
    <row r="35" spans="1:1">
      <c r="A35" t="str">
        <f>IFERROR(HLOOKUP(VLOOKUP(TRUE,Справочник!$A$1:$B$2,2,FALSE),Справочник!C:D,ROW(A25)+1,FALSE),"Выберите стороны договора")</f>
        <v>5.2. Исполнитель не несет финансовой ответственности за выход из строя оборудования при невыполнении Заказчиком условий п.5.1. настоящего Договора или неквалифицированных действий третьих лиц.</v>
      </c>
    </row>
    <row r="36" spans="1:1">
      <c r="A36" t="str">
        <f>IFERROR(HLOOKUP(VLOOKUP(TRUE,Справочник!$A$1:$B$2,2,FALSE),Справочник!C:D,ROW(A26)+1,FALSE),"Выберите стороны договора")</f>
        <v>5.3. В случае существенного нарушения одной из сторон условий Договора другая Сторона вправе расторгнуть данный Договор в одностороннем порядке.</v>
      </c>
    </row>
    <row r="37" spans="1:1">
      <c r="A37" t="str">
        <f>IFERROR(HLOOKUP(VLOOKUP(TRUE,Справочник!$A$1:$B$2,2,FALSE),Справочник!C:D,ROW(A27)+1,FALSE),"Выберите стороны договора")</f>
        <v xml:space="preserve">5.4. В случае невыполнения Исполнителем надлежащим образом своих обязательств в сроки, предусмотренные настоящим договором, Исполнитель выплачивает неустойку в размере 0,1 %  от стоимости работ по настоящему договору за каждый день просрочки работ. </v>
      </c>
    </row>
    <row r="38" spans="1:1">
      <c r="A38" t="str">
        <f>IFERROR(HLOOKUP(VLOOKUP(TRUE,Справочник!$A$1:$B$2,2,FALSE),Справочник!C:D,ROW(A28)+1,FALSE),"Выберите стороны договора")</f>
        <v>5.5. Выплата штрафных санкций, установленных настоящим договором, не освобождает сторону от выполнения принятых на себя обязательств.</v>
      </c>
    </row>
    <row r="39" spans="1:1">
      <c r="A39" t="str">
        <f>IFERROR(HLOOKUP(VLOOKUP(TRUE,Справочник!$A$1:$B$2,2,FALSE),Справочник!C:D,ROW(A29)+1,FALSE),"Выберите стороны договора")</f>
        <v>5.6. За неисполнение или ненадлежащее исполнение обязательств по настоящему договору стороны несут ответственность в соответствии с действующим законодательством.</v>
      </c>
    </row>
    <row r="40" spans="1:1">
      <c r="A40" t="str">
        <f>IFERROR(HLOOKUP(VLOOKUP(TRUE,Справочник!$A$1:$B$2,2,FALSE),Справочник!C:D,ROW(A30)+1,FALSE),"Выберите стороны договора")</f>
        <v>5.7. Риск случайной гибели или случайного повреждения материалов и/или оборудования, закупленных Исполнителем для выполнения работ по настоящему договору, несет Исполнитель.</v>
      </c>
    </row>
    <row r="41" spans="1:1">
      <c r="A41" t="str">
        <f>IFERROR(HLOOKUP(VLOOKUP(TRUE,Справочник!$A$1:$B$2,2,FALSE),Справочник!C:D,ROW(A31)+1,FALSE),"Выберите стороны договора")</f>
        <v>5.8. Риск случайной гибели или случайного повреждения результата выполненной работы до ее приемки Заказчиком несет Исполнитель.</v>
      </c>
    </row>
    <row r="42" spans="1:1">
      <c r="A42" t="str">
        <f>IFERROR(HLOOKUP(VLOOKUP(TRUE,Справочник!$A$1:$B$2,2,FALSE),Справочник!C:D,ROW(A32)+1,FALSE),"Выберите стороны договора")</f>
        <v xml:space="preserve">5.9. Проверка качества выполненной работы производится Заказчиком при ее сдаче-приемке и фиксируется в Приложении №3 – «Журнал регистрации работ по техническому обслуживанию и ремонту системы видеонаблюдения», подписываемом представителями Заказчика и Исполнителя. </v>
      </c>
    </row>
    <row r="43" spans="1:1">
      <c r="A43" t="str">
        <f>IFERROR(HLOOKUP(VLOOKUP(TRUE,Справочник!$A$1:$B$2,2,FALSE),Справочник!C:D,ROW(A33)+1,FALSE),"Выберите стороны договора")</f>
        <v>5.10. Исполнитель несет ответственность за качество выполненной работы в соответствии с российским законодательством.</v>
      </c>
    </row>
    <row r="44" spans="1:1">
      <c r="A44" t="str">
        <f>IFERROR(HLOOKUP(VLOOKUP(TRUE,Справочник!$A$1:$B$2,2,FALSE),Справочник!C:D,ROW(A34)+1,FALSE),"Выберите стороны договора")</f>
        <v>6. ПОРЯДОК РАЗРЕШЕНИЯ СПОРОВ</v>
      </c>
    </row>
    <row r="45" spans="1:1">
      <c r="A45" t="str">
        <f>IFERROR(HLOOKUP(VLOOKUP(TRUE,Справочник!$A$1:$B$2,2,FALSE),Справочник!C:D,ROW(A35)+1,FALSE),"Выберите стороны договора")</f>
        <v> 6.1. Все споры по настоящему Договору разрешаются путем переговоров между Сторонами.</v>
      </c>
    </row>
    <row r="46" spans="1:1">
      <c r="A46" t="str">
        <f>IFERROR(HLOOKUP(VLOOKUP(TRUE,Справочник!$A$1:$B$2,2,FALSE),Справочник!C:D,ROW(A36)+1,FALSE),"Выберите стороны договора")</f>
        <v>6.2. В случае возникновения разногласий между Сторонами, любая из сторон вправе направить мотивированное обращение другой стороне о рассмотрении требований либо предло6ений.</v>
      </c>
    </row>
    <row r="47" spans="1:1">
      <c r="A47" t="str">
        <f>IFERROR(HLOOKUP(VLOOKUP(TRUE,Справочник!$A$1:$B$2,2,FALSE),Справочник!C:D,ROW(A37)+1,FALSE),"Выберите стороны договора")</f>
        <v>6.3. В случае не достижения Сторонами согласия спор рассматривается в Арбитражном суде Оренбургской области.</v>
      </c>
    </row>
    <row r="48" spans="1:1">
      <c r="A48" t="str">
        <f>IFERROR(HLOOKUP(VLOOKUP(TRUE,Справочник!$A$1:$B$2,2,FALSE),Справочник!C:D,ROW(A38)+1,FALSE),"Выберите стороны договора")</f>
        <v>7. СРОК ДЕЙСТВИЯ ДОГОВОРА</v>
      </c>
    </row>
    <row r="49" spans="1:1">
      <c r="A49" t="str">
        <f>IFERROR(HLOOKUP(VLOOKUP(TRUE,Справочник!$A$1:$B$2,2,FALSE),Справочник!C:D,ROW(A39)+1,FALSE),"Выберите стороны договора")</f>
        <v>7.1. Договор вступает в силу с момента его подписания.</v>
      </c>
    </row>
    <row r="50" spans="1:1">
      <c r="A50" t="str">
        <f>IFERROR(HLOOKUP(VLOOKUP(TRUE,Справочник!$A$1:$B$2,2,FALSE),Справочник!C:D,ROW(A40)+1,FALSE),"Выберите стороны договора")</f>
        <v>7.2. Срок действия настоящего договора: с «01» января 2016 г. по «30» июня 2016 г.</v>
      </c>
    </row>
    <row r="51" spans="1:1">
      <c r="A51" t="str">
        <f>IFERROR(HLOOKUP(VLOOKUP(TRUE,Справочник!$A$1:$B$2,2,FALSE),Справочник!C:D,ROW(A41)+1,FALSE),"Выберите стороны договора")</f>
        <v>8. ФОРС-МАЖОР</v>
      </c>
    </row>
    <row r="52" spans="1:1">
      <c r="A52" t="str">
        <f>IFERROR(HLOOKUP(VLOOKUP(TRUE,Справочник!$A$1:$B$2,2,FALSE),Справочник!C:D,ROW(A42)+1,FALSE),"Выберите стороны договора")</f>
        <v>8.1. Стороны договорились и отнесли к обстоятельствам форс-мажора следующие события: пожар, военные действия, стихийные и иные бедствия, происходящие в районах, официально признанных таковыми, а также действия Правительства, запрещающие деятельность, включающую в себя предмет Договора.</v>
      </c>
    </row>
    <row r="53" spans="1:1">
      <c r="A53" t="str">
        <f>IFERROR(HLOOKUP(VLOOKUP(TRUE,Справочник!$A$1:$B$2,2,FALSE),Справочник!C:D,ROW(A43)+1,FALSE),"Выберите стороны договора")</f>
        <v>8.2. О наступлении и прекращении форс-мажорных обстоятельств, предполагаемых сроках их действия Сторона, для которой создались такие обстоятельства, немедленно извещает другую Сторону в письменном виде за подписью уполномоченных на это лиц.</v>
      </c>
    </row>
    <row r="54" spans="1:1">
      <c r="A54" t="str">
        <f>IFERROR(HLOOKUP(VLOOKUP(TRUE,Справочник!$A$1:$B$2,2,FALSE),Справочник!C:D,ROW(A44)+1,FALSE),"Выберите стороны договора")</f>
        <v>8.3. При прекращении форс-мажорных обстоятельств, Стороны обязаны восстановить исполнение обязательств по Договору. Прекращение форс-мажорных обстоятельств должно быть подтверждено органом, подтвердившим их наступление.</v>
      </c>
    </row>
    <row r="55" spans="1:1">
      <c r="A55" t="str">
        <f>IFERROR(HLOOKUP(VLOOKUP(TRUE,Справочник!$A$1:$B$2,2,FALSE),Справочник!C:D,ROW(A45)+1,FALSE),"Выберите стороны договора")</f>
        <v>9. КОНФИДЕНЦИАЛЬНОСТЬ</v>
      </c>
    </row>
    <row r="56" spans="1:1">
      <c r="A56" t="str">
        <f>IFERROR(HLOOKUP(VLOOKUP(TRUE,Справочник!$A$1:$B$2,2,FALSE),Справочник!C:D,ROW(A46)+1,FALSE),"Выберите стороны договора")</f>
        <v> 9.1. Стороны рассматривают всю информацию, имеющую отношение к данному Договору и исполнению, как конфиденциальную и обязуются не знакомить с нею третьих лиц без письменного на то согласования обеих Сторон. При получении такого согласования, ознакомление третьих лиц с содержимым Договора возможно только в части, касающейся этих третьих лиц.</v>
      </c>
    </row>
    <row r="57" spans="1:1">
      <c r="A57">
        <f>IFERROR(HLOOKUP(VLOOKUP(TRUE,Справочник!$A$1:$B$2,2,FALSE),Справочник!C:D,ROW(A47)+1,FALSE),"Выберите стороны договора")</f>
        <v>0</v>
      </c>
    </row>
    <row r="58" spans="1:1">
      <c r="A58">
        <f>IFERROR(HLOOKUP(VLOOKUP(TRUE,Справочник!$A$1:$B$2,2,FALSE),Справочник!C:D,ROW(A48)+1,FALSE),"Выберите стороны договора")</f>
        <v>0</v>
      </c>
    </row>
    <row r="59" spans="1:1">
      <c r="A59">
        <f>IFERROR(HLOOKUP(VLOOKUP(TRUE,Справочник!$A$1:$B$2,2,FALSE),Справочник!C:D,ROW(A49)+1,FALSE),"Выберите стороны договора")</f>
        <v>0</v>
      </c>
    </row>
    <row r="60" spans="1:1">
      <c r="A60">
        <f>IFERROR(HLOOKUP(VLOOKUP(TRUE,Справочник!$A$1:$B$2,2,FALSE),Справочник!C:D,ROW(A50)+1,FALSE),"Выберите стороны договора")</f>
        <v>0</v>
      </c>
    </row>
    <row r="61" spans="1:1">
      <c r="A61">
        <f>IFERROR(HLOOKUP(VLOOKUP(TRUE,Справочник!$A$1:$B$2,2,FALSE),Справочник!C:D,ROW(A51)+1,FALSE),"Выберите стороны договора")</f>
        <v>0</v>
      </c>
    </row>
  </sheetData>
  <conditionalFormatting sqref="A11:A61">
    <cfRule type="expression" dxfId="0" priority="1">
      <formula>MID(A11,2,2)=". "</formula>
    </cfRule>
  </conditionalFormatting>
  <dataValidations disablePrompts="1" count="1">
    <dataValidation type="list" allowBlank="1" showInputMessage="1" showErrorMessage="1" sqref="C4:C5">
      <formula1>"ИСТИНА,ЛОЖЬ"</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Справочник</vt:lpstr>
      <vt:lpstr>Договор</vt:lpstr>
      <vt:lpstr>Лист3</vt:lpstr>
      <vt:lpstr>Пункты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PC8</dc:creator>
  <cp:lastModifiedBy>Михаил</cp:lastModifiedBy>
  <dcterms:created xsi:type="dcterms:W3CDTF">2016-02-16T08:03:39Z</dcterms:created>
  <dcterms:modified xsi:type="dcterms:W3CDTF">2016-02-16T08:32:58Z</dcterms:modified>
</cp:coreProperties>
</file>