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0" windowWidth="17970" windowHeight="1875" activeTab="2"/>
  </bookViews>
  <sheets>
    <sheet name="Юноши" sheetId="1" r:id="rId1"/>
    <sheet name="Девушки" sheetId="2" r:id="rId2"/>
    <sheet name="Лист3" sheetId="3" r:id="rId3"/>
  </sheets>
  <definedNames>
    <definedName name="Дисциплины">Юноши!$B$7:$B$119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3" l="1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" i="3" l="1"/>
</calcChain>
</file>

<file path=xl/sharedStrings.xml><?xml version="1.0" encoding="utf-8"?>
<sst xmlns="http://schemas.openxmlformats.org/spreadsheetml/2006/main" count="1105" uniqueCount="817">
  <si>
    <t xml:space="preserve">4. Нормы и условия их выполнения для присвоения спортивных званий и спортивных разрядов. </t>
  </si>
  <si>
    <t xml:space="preserve"> МСМК присваивается с 16 лет;  МС - с 15 лет; </t>
  </si>
  <si>
    <t xml:space="preserve"> КМС - с 14 лет; I-III спортивные разряды - с 10 лет</t>
  </si>
  <si>
    <t>№ п/п</t>
  </si>
  <si>
    <t>МСМК</t>
  </si>
  <si>
    <t>МС</t>
  </si>
  <si>
    <t>КМС</t>
  </si>
  <si>
    <t>Спортивные разряды</t>
  </si>
  <si>
    <t xml:space="preserve"> Юношеские спортивные разряды</t>
  </si>
  <si>
    <t xml:space="preserve">I </t>
  </si>
  <si>
    <t xml:space="preserve">II </t>
  </si>
  <si>
    <t xml:space="preserve">III </t>
  </si>
  <si>
    <t>МУЖЧИНЫ</t>
  </si>
  <si>
    <t>Бег  50 м</t>
  </si>
  <si>
    <t>с</t>
  </si>
  <si>
    <t>Бег  60 м</t>
  </si>
  <si>
    <t>Ручной хронометраж</t>
  </si>
  <si>
    <t>Автохронометраж</t>
  </si>
  <si>
    <t>Бег  100 м</t>
  </si>
  <si>
    <t>Бег  200 м</t>
  </si>
  <si>
    <t>Бег  300 м</t>
  </si>
  <si>
    <t>Бег  400 м</t>
  </si>
  <si>
    <t>мин, с</t>
  </si>
  <si>
    <t>1:00,0</t>
  </si>
  <si>
    <t>1:05,0</t>
  </si>
  <si>
    <t>1:10,0</t>
  </si>
  <si>
    <t>1:15,0</t>
  </si>
  <si>
    <t>1:00,15</t>
  </si>
  <si>
    <t>1:05,15</t>
  </si>
  <si>
    <t>1:10,15</t>
  </si>
  <si>
    <t>1:15,15</t>
  </si>
  <si>
    <t>Круг 200 м, 
(ручной хронометраж)</t>
  </si>
  <si>
    <t>1:01,0</t>
  </si>
  <si>
    <t>1:06,0</t>
  </si>
  <si>
    <t>1:11,0</t>
  </si>
  <si>
    <t>1:16,0</t>
  </si>
  <si>
    <t>Круг 200 м, (автохронометраж)</t>
  </si>
  <si>
    <t>1:01,15</t>
  </si>
  <si>
    <t>1:06,15</t>
  </si>
  <si>
    <t>1:11,15</t>
  </si>
  <si>
    <t>1:16,15</t>
  </si>
  <si>
    <t>Бег  600 м</t>
  </si>
  <si>
    <t>1:22,0</t>
  </si>
  <si>
    <t>1:27,0</t>
  </si>
  <si>
    <t>1:33,0</t>
  </si>
  <si>
    <t>1:40,0</t>
  </si>
  <si>
    <t>1:46,0</t>
  </si>
  <si>
    <t>1:54,0</t>
  </si>
  <si>
    <t>2:05,0</t>
  </si>
  <si>
    <t>Бег  800 м</t>
  </si>
  <si>
    <t>1:53,50</t>
  </si>
  <si>
    <t>1:59,0</t>
  </si>
  <si>
    <t>2:10,0</t>
  </si>
  <si>
    <t>2:20,0</t>
  </si>
  <si>
    <t>2:30,0</t>
  </si>
  <si>
    <t>2:40,0</t>
  </si>
  <si>
    <t>2:50,0</t>
  </si>
  <si>
    <t>1:46,50</t>
  </si>
  <si>
    <t>1:49,15</t>
  </si>
  <si>
    <t>1:53,65</t>
  </si>
  <si>
    <t>1:59,15</t>
  </si>
  <si>
    <t>2:10,15</t>
  </si>
  <si>
    <t>2:20,15</t>
  </si>
  <si>
    <t>2:30,15</t>
  </si>
  <si>
    <t>2:40,15</t>
  </si>
  <si>
    <t>2:50,15</t>
  </si>
  <si>
    <t>1:50,0</t>
  </si>
  <si>
    <t>1:55,0</t>
  </si>
  <si>
    <t>2:01,0</t>
  </si>
  <si>
    <t>2:11,0</t>
  </si>
  <si>
    <t>2:21,0</t>
  </si>
  <si>
    <t>2:31,0</t>
  </si>
  <si>
    <t>2:41,0</t>
  </si>
  <si>
    <t>2:51,0</t>
  </si>
  <si>
    <t>1:48,45</t>
  </si>
  <si>
    <t>1:50,15</t>
  </si>
  <si>
    <t>1:55,15</t>
  </si>
  <si>
    <t>2:01,15</t>
  </si>
  <si>
    <t>2:11,15</t>
  </si>
  <si>
    <t>2:21,15</t>
  </si>
  <si>
    <t>2:31,15</t>
  </si>
  <si>
    <t>2:41,15</t>
  </si>
  <si>
    <t>2:51,15</t>
  </si>
  <si>
    <t>Бег  1000 м</t>
  </si>
  <si>
    <t>2:18,0</t>
  </si>
  <si>
    <t>2:28,0</t>
  </si>
  <si>
    <t>2:36,0</t>
  </si>
  <si>
    <t>2:48,0</t>
  </si>
  <si>
    <t>3:00,0</t>
  </si>
  <si>
    <t>3:15,0</t>
  </si>
  <si>
    <t>3:35,0</t>
  </si>
  <si>
    <t>4:00,0</t>
  </si>
  <si>
    <t>2:18,24</t>
  </si>
  <si>
    <t>2:21,24</t>
  </si>
  <si>
    <t>2:28,24</t>
  </si>
  <si>
    <t>2:36,24</t>
  </si>
  <si>
    <t>2:48,24</t>
  </si>
  <si>
    <t>3:00,24</t>
  </si>
  <si>
    <t>3:15,24</t>
  </si>
  <si>
    <t>3:35,24</t>
  </si>
  <si>
    <t>4:00,24</t>
  </si>
  <si>
    <t>Бег  1500 м</t>
  </si>
  <si>
    <t xml:space="preserve">Круг 400 м, 
(ручной хронометраж) </t>
  </si>
  <si>
    <t>3:38,0</t>
  </si>
  <si>
    <t>3:46,0</t>
  </si>
  <si>
    <t>3:54,5</t>
  </si>
  <si>
    <t>4:07,5</t>
  </si>
  <si>
    <t>4:25,0</t>
  </si>
  <si>
    <t>4:45,0</t>
  </si>
  <si>
    <t>5:10,0</t>
  </si>
  <si>
    <t>5:30,0</t>
  </si>
  <si>
    <t>6:10,0</t>
  </si>
  <si>
    <t>Круг 400 м, (автохронометраж)</t>
  </si>
  <si>
    <t>3:38,24</t>
  </si>
  <si>
    <t>3:46,24</t>
  </si>
  <si>
    <t>3:54,74</t>
  </si>
  <si>
    <t>4:07,74</t>
  </si>
  <si>
    <t>4:25,24</t>
  </si>
  <si>
    <t>4:45,24</t>
  </si>
  <si>
    <t>5:10,24</t>
  </si>
  <si>
    <t>5:30,24</t>
  </si>
  <si>
    <t>6:10,24</t>
  </si>
  <si>
    <t>3:40,0</t>
  </si>
  <si>
    <t>3:48,0</t>
  </si>
  <si>
    <t>3:56,5</t>
  </si>
  <si>
    <t>4:09,5</t>
  </si>
  <si>
    <t>4:27,0</t>
  </si>
  <si>
    <t>4:47,0</t>
  </si>
  <si>
    <t>5:12,0</t>
  </si>
  <si>
    <t>5:32,0</t>
  </si>
  <si>
    <t>6:12,0</t>
  </si>
  <si>
    <t>3:40,24</t>
  </si>
  <si>
    <t>3:48,24</t>
  </si>
  <si>
    <t>3:56,74</t>
  </si>
  <si>
    <t>4:09,74</t>
  </si>
  <si>
    <t>4:27,24</t>
  </si>
  <si>
    <t>4:47,24</t>
  </si>
  <si>
    <t>5:12,24</t>
  </si>
  <si>
    <t>5:32,24</t>
  </si>
  <si>
    <t>6:12,24</t>
  </si>
  <si>
    <t>Бег  1 миля</t>
  </si>
  <si>
    <t>3:56,0</t>
  </si>
  <si>
    <t>4:03,5</t>
  </si>
  <si>
    <t>4:15,0</t>
  </si>
  <si>
    <t>4:30,0</t>
  </si>
  <si>
    <t>5:08,0</t>
  </si>
  <si>
    <t>3:56,24</t>
  </si>
  <si>
    <t>4:03,74</t>
  </si>
  <si>
    <t>4:15,24</t>
  </si>
  <si>
    <t>4:30,24</t>
  </si>
  <si>
    <t>5:08,24</t>
  </si>
  <si>
    <t>Бег  3000 м</t>
  </si>
  <si>
    <t xml:space="preserve">Круг 400 м,
(ручной хронометраж) </t>
  </si>
  <si>
    <t>7:52,0</t>
  </si>
  <si>
    <t>8:05,0</t>
  </si>
  <si>
    <t>8:30,0</t>
  </si>
  <si>
    <t>9:00,0</t>
  </si>
  <si>
    <t>9:40,0</t>
  </si>
  <si>
    <t>10:20,0</t>
  </si>
  <si>
    <t>11:00,0</t>
  </si>
  <si>
    <t>12:00,0</t>
  </si>
  <si>
    <t>13:20,0</t>
  </si>
  <si>
    <t>7:52,24</t>
  </si>
  <si>
    <t>8:05,24</t>
  </si>
  <si>
    <t>8:30,24</t>
  </si>
  <si>
    <t>9:00.24</t>
  </si>
  <si>
    <t>9:40,24</t>
  </si>
  <si>
    <t>10:20,24</t>
  </si>
  <si>
    <t>11:00,24</t>
  </si>
  <si>
    <t>12:00,24</t>
  </si>
  <si>
    <t>13:20,24</t>
  </si>
  <si>
    <t xml:space="preserve">Круг 200 м,
(ручной хронометраж) </t>
  </si>
  <si>
    <t>7:55,0</t>
  </si>
  <si>
    <t>8:08,0</t>
  </si>
  <si>
    <t>8:33,0</t>
  </si>
  <si>
    <t>9:03,0</t>
  </si>
  <si>
    <t>9:43,0</t>
  </si>
  <si>
    <t>10:23,0</t>
  </si>
  <si>
    <t>11:03,0</t>
  </si>
  <si>
    <t>12:03,0</t>
  </si>
  <si>
    <t>13:23,0</t>
  </si>
  <si>
    <t>7:55,24</t>
  </si>
  <si>
    <t>8:08,24</t>
  </si>
  <si>
    <t>8:33.24</t>
  </si>
  <si>
    <t>9:03,24</t>
  </si>
  <si>
    <t>9:43,24</t>
  </si>
  <si>
    <t>10:23,24</t>
  </si>
  <si>
    <t>11:03,24</t>
  </si>
  <si>
    <t>12:03,24</t>
  </si>
  <si>
    <t>13:23,24</t>
  </si>
  <si>
    <t>Бег  5000 м</t>
  </si>
  <si>
    <t>13:27,0</t>
  </si>
  <si>
    <t>14:00,0</t>
  </si>
  <si>
    <t>14:40,0</t>
  </si>
  <si>
    <t>15:30,0</t>
  </si>
  <si>
    <t>16:35,0</t>
  </si>
  <si>
    <t>17:45,0</t>
  </si>
  <si>
    <t>19:00,0</t>
  </si>
  <si>
    <t>20:30,0</t>
  </si>
  <si>
    <t>Бег  10000 м</t>
  </si>
  <si>
    <t>28:10,0</t>
  </si>
  <si>
    <t>29:25,0</t>
  </si>
  <si>
    <t>30:35,0</t>
  </si>
  <si>
    <t>32:30,0</t>
  </si>
  <si>
    <t>34:40,0</t>
  </si>
  <si>
    <t>38:00,0</t>
  </si>
  <si>
    <t>Бег на шоссе 15 км</t>
  </si>
  <si>
    <t>47:00,0</t>
  </si>
  <si>
    <t>49:00,0</t>
  </si>
  <si>
    <t>51:30,0</t>
  </si>
  <si>
    <t>56:00,0</t>
  </si>
  <si>
    <t>Бег на шоссе 21,0975 км</t>
  </si>
  <si>
    <t>ч, мин, с</t>
  </si>
  <si>
    <t>1.02:30,0</t>
  </si>
  <si>
    <t>1.05:30,0</t>
  </si>
  <si>
    <t>1.08:30,0</t>
  </si>
  <si>
    <t>1.11:30,0</t>
  </si>
  <si>
    <t>1.15:00,0</t>
  </si>
  <si>
    <t>1.21:00,0</t>
  </si>
  <si>
    <t>Бег на шоссе 42,195 км</t>
  </si>
  <si>
    <t>2.13:00,0</t>
  </si>
  <si>
    <t>2.20:00,0</t>
  </si>
  <si>
    <t>2.28:00,0</t>
  </si>
  <si>
    <t>2.37:00,0</t>
  </si>
  <si>
    <t>2.50:00,0</t>
  </si>
  <si>
    <t>Закончить дистанцию</t>
  </si>
  <si>
    <t>Бег на шоссе 100 км</t>
  </si>
  <si>
    <t>6.40:00,0</t>
  </si>
  <si>
    <t>6.55:00,0</t>
  </si>
  <si>
    <t>7.20:00,0</t>
  </si>
  <si>
    <t>7.50:00,0</t>
  </si>
  <si>
    <t>Бег на шоссе (суточный)</t>
  </si>
  <si>
    <t>км</t>
  </si>
  <si>
    <t>Эстафетный бег  4х200 м</t>
  </si>
  <si>
    <t>1:24,0</t>
  </si>
  <si>
    <t>1:28,0</t>
  </si>
  <si>
    <t>1:32,0</t>
  </si>
  <si>
    <t>1:36,5</t>
  </si>
  <si>
    <t>1:42,0</t>
  </si>
  <si>
    <t>1:52,0</t>
  </si>
  <si>
    <t>2:02,0</t>
  </si>
  <si>
    <t>2:16,0</t>
  </si>
  <si>
    <t>1:24,15</t>
  </si>
  <si>
    <t>1:28,15</t>
  </si>
  <si>
    <t>1:32,15</t>
  </si>
  <si>
    <t>1:36,65</t>
  </si>
  <si>
    <t>1:42,15</t>
  </si>
  <si>
    <t>1:52,15</t>
  </si>
  <si>
    <t>2:02,15</t>
  </si>
  <si>
    <t>2:16,15</t>
  </si>
  <si>
    <t>3:03,5</t>
  </si>
  <si>
    <t>3:08,0</t>
  </si>
  <si>
    <t>3:17,0</t>
  </si>
  <si>
    <t>3:27,0</t>
  </si>
  <si>
    <t>3:43,0</t>
  </si>
  <si>
    <t>3:59,0</t>
  </si>
  <si>
    <t>4:19,0</t>
  </si>
  <si>
    <t>4:39,0</t>
  </si>
  <si>
    <t>4:59,0</t>
  </si>
  <si>
    <t>3:03,15</t>
  </si>
  <si>
    <t>3:08,15</t>
  </si>
  <si>
    <t>3:17,15</t>
  </si>
  <si>
    <t>3:27,15</t>
  </si>
  <si>
    <t>3:43,15</t>
  </si>
  <si>
    <t>3:59,15</t>
  </si>
  <si>
    <t>4:19,15</t>
  </si>
  <si>
    <t>4:39,15</t>
  </si>
  <si>
    <t>4:59,15</t>
  </si>
  <si>
    <t>3:06,0</t>
  </si>
  <si>
    <t>3:11,0</t>
  </si>
  <si>
    <t>3:20,0</t>
  </si>
  <si>
    <t>3:30,0</t>
  </si>
  <si>
    <t>4:02,0</t>
  </si>
  <si>
    <t>4:22,0</t>
  </si>
  <si>
    <t>4:42,0</t>
  </si>
  <si>
    <t>5:02,0</t>
  </si>
  <si>
    <t>3:06,15</t>
  </si>
  <si>
    <t>3:11,15</t>
  </si>
  <si>
    <t>3:20,15</t>
  </si>
  <si>
    <t>3:30,15</t>
  </si>
  <si>
    <t>3:46,15</t>
  </si>
  <si>
    <t>4:02,15</t>
  </si>
  <si>
    <t>4:22,15</t>
  </si>
  <si>
    <t>4:42,15</t>
  </si>
  <si>
    <t>5:02,15</t>
  </si>
  <si>
    <t>Эстафетный бег  4х800 м</t>
  </si>
  <si>
    <t>7:40,0</t>
  </si>
  <si>
    <t>8:04,0</t>
  </si>
  <si>
    <t>8:40,0</t>
  </si>
  <si>
    <t>9:20,0</t>
  </si>
  <si>
    <t>10:00,0</t>
  </si>
  <si>
    <t>10:40,0</t>
  </si>
  <si>
    <t>11:20,0</t>
  </si>
  <si>
    <t>Барьерный бег  60 м</t>
  </si>
  <si>
    <t>Барьерный бег  400 м</t>
  </si>
  <si>
    <t>1:04,0</t>
  </si>
  <si>
    <t>1:04,15</t>
  </si>
  <si>
    <t>1:02,5</t>
  </si>
  <si>
    <t>1:08,5</t>
  </si>
  <si>
    <t>1:14,5</t>
  </si>
  <si>
    <t>1:02,74</t>
  </si>
  <si>
    <t>1:08,74</t>
  </si>
  <si>
    <t>1:14,74</t>
  </si>
  <si>
    <t>Бег с препятствиями 2000 м</t>
  </si>
  <si>
    <t>5:45,0</t>
  </si>
  <si>
    <t>6:00,0</t>
  </si>
  <si>
    <t>6:20,0</t>
  </si>
  <si>
    <t>6:50,0</t>
  </si>
  <si>
    <t>7:30,0</t>
  </si>
  <si>
    <t>8:00,0</t>
  </si>
  <si>
    <t>Бег с препятствиями 3000 м</t>
  </si>
  <si>
    <t>8:28,0</t>
  </si>
  <si>
    <t>8:50,0</t>
  </si>
  <si>
    <t>9:25,0</t>
  </si>
  <si>
    <t>9:55,0</t>
  </si>
  <si>
    <t>11:30,0</t>
  </si>
  <si>
    <t>Кросс  1 км</t>
  </si>
  <si>
    <t>2:38,0</t>
  </si>
  <si>
    <t>3:02,0</t>
  </si>
  <si>
    <t>3:37,0</t>
  </si>
  <si>
    <t>Кросс  2 км</t>
  </si>
  <si>
    <t>6:35,0</t>
  </si>
  <si>
    <t>7:00,0</t>
  </si>
  <si>
    <t>Кросс  3 км</t>
  </si>
  <si>
    <t>9:05,0</t>
  </si>
  <si>
    <t>9:45,0</t>
  </si>
  <si>
    <t>10:25,0</t>
  </si>
  <si>
    <t>11:05,0</t>
  </si>
  <si>
    <t>12:05,0</t>
  </si>
  <si>
    <t>13:25,0</t>
  </si>
  <si>
    <t>Кросс  5 км</t>
  </si>
  <si>
    <t>15:40,0</t>
  </si>
  <si>
    <t>16:45,0</t>
  </si>
  <si>
    <t>18:00,0</t>
  </si>
  <si>
    <t>19:10,0</t>
  </si>
  <si>
    <t>20:40,0</t>
  </si>
  <si>
    <t>Кросс  8 км</t>
  </si>
  <si>
    <t>29,40,0</t>
  </si>
  <si>
    <t>31:20,0</t>
  </si>
  <si>
    <t>Кросс 10 км</t>
  </si>
  <si>
    <t>32:50,0</t>
  </si>
  <si>
    <t>35:50,0</t>
  </si>
  <si>
    <t>38:20,0</t>
  </si>
  <si>
    <t>Кросс  12 км</t>
  </si>
  <si>
    <t>40:00,0</t>
  </si>
  <si>
    <t>43:00,0</t>
  </si>
  <si>
    <t>Ходьба  3000 м</t>
  </si>
  <si>
    <t>12:45,0</t>
  </si>
  <si>
    <t>13:40,0</t>
  </si>
  <si>
    <t>14:50,0</t>
  </si>
  <si>
    <t>16:00,0</t>
  </si>
  <si>
    <t>17:00,0</t>
  </si>
  <si>
    <t>Ходьба  5000 м</t>
  </si>
  <si>
    <t>21:40,0</t>
  </si>
  <si>
    <t>22:50,0</t>
  </si>
  <si>
    <t>24:40,0</t>
  </si>
  <si>
    <t>27:30,0</t>
  </si>
  <si>
    <t>29:00,0</t>
  </si>
  <si>
    <t>31:00,0</t>
  </si>
  <si>
    <t>33:00,0</t>
  </si>
  <si>
    <t>Ходьба 10000 м</t>
  </si>
  <si>
    <t>41:00,0</t>
  </si>
  <si>
    <t>45:00,0</t>
  </si>
  <si>
    <t>48:00,0</t>
  </si>
  <si>
    <t>52:00,0</t>
  </si>
  <si>
    <t>58:00,0</t>
  </si>
  <si>
    <t>1.04:00,0</t>
  </si>
  <si>
    <t>Ходьба 20 км</t>
  </si>
  <si>
    <t>1.21:30,0</t>
  </si>
  <si>
    <t>1.29:00,0</t>
  </si>
  <si>
    <t>1.35:00,0</t>
  </si>
  <si>
    <t>1.41:00,0</t>
  </si>
  <si>
    <t>1.50:00,0</t>
  </si>
  <si>
    <t>2.03:00,0</t>
  </si>
  <si>
    <t>Ходьба 35 км</t>
  </si>
  <si>
    <t>2.33:00,0</t>
  </si>
  <si>
    <t>2.41:00,0</t>
  </si>
  <si>
    <t>2.51:00,0</t>
  </si>
  <si>
    <t>3.05:00,0</t>
  </si>
  <si>
    <t>Ходьба 50 км</t>
  </si>
  <si>
    <t>3.50:00,0*</t>
  </si>
  <si>
    <t>4.20:00,0</t>
  </si>
  <si>
    <t>4.45:00,0</t>
  </si>
  <si>
    <t>5.15:00,0</t>
  </si>
  <si>
    <t>Прыжок в высоту</t>
  </si>
  <si>
    <t>м</t>
  </si>
  <si>
    <t>2,28*</t>
  </si>
  <si>
    <t>Прыжок с шестом</t>
  </si>
  <si>
    <t>Прыжок в длину</t>
  </si>
  <si>
    <t>Прыжок тройной</t>
  </si>
  <si>
    <t>Метание диска</t>
  </si>
  <si>
    <t>Метание молота</t>
  </si>
  <si>
    <t>Метание копья</t>
  </si>
  <si>
    <t xml:space="preserve">Метание мяча </t>
  </si>
  <si>
    <t>140 г</t>
  </si>
  <si>
    <t>Толкание ядра</t>
  </si>
  <si>
    <t>Очки</t>
  </si>
  <si>
    <t>8- борье</t>
  </si>
  <si>
    <t>7-борье</t>
  </si>
  <si>
    <t xml:space="preserve">4-борье </t>
  </si>
  <si>
    <t>3-борье</t>
  </si>
  <si>
    <t>ЖЕНЩИНЫ</t>
  </si>
  <si>
    <t>7,30</t>
  </si>
  <si>
    <t>1:22,15</t>
  </si>
  <si>
    <t>Круг 200 м,
(ручной хронометраж)</t>
  </si>
  <si>
    <t>1:02,0</t>
  </si>
  <si>
    <t>1:17,0</t>
  </si>
  <si>
    <t>1:23,0</t>
  </si>
  <si>
    <t>1:29,0</t>
  </si>
  <si>
    <t>1:02,15</t>
  </si>
  <si>
    <t>1:17,15</t>
  </si>
  <si>
    <t>1:23,15</t>
  </si>
  <si>
    <t>1:29,15</t>
  </si>
  <si>
    <t>1:36,0</t>
  </si>
  <si>
    <t>1:49,0</t>
  </si>
  <si>
    <t>1:57,0</t>
  </si>
  <si>
    <t>2:04,0</t>
  </si>
  <si>
    <t>2:13,0</t>
  </si>
  <si>
    <t>2:25,0</t>
  </si>
  <si>
    <t>2:14,0</t>
  </si>
  <si>
    <t>2:24,0</t>
  </si>
  <si>
    <t>2:34,0</t>
  </si>
  <si>
    <t>2:45,0</t>
  </si>
  <si>
    <t>2:00,10*</t>
  </si>
  <si>
    <t>2:05,15</t>
  </si>
  <si>
    <t>2:14,15</t>
  </si>
  <si>
    <t>2:24,15</t>
  </si>
  <si>
    <t>2:34,15</t>
  </si>
  <si>
    <t>2:45,15</t>
  </si>
  <si>
    <t>3:00,15</t>
  </si>
  <si>
    <t>3:15,15</t>
  </si>
  <si>
    <t>2:07,0</t>
  </si>
  <si>
    <t>2:26,0</t>
  </si>
  <si>
    <t>2:47,0</t>
  </si>
  <si>
    <t>3:32,0</t>
  </si>
  <si>
    <t>2:07,15</t>
  </si>
  <si>
    <t>2:26,15</t>
  </si>
  <si>
    <t>2:36,15</t>
  </si>
  <si>
    <t>2:47,15</t>
  </si>
  <si>
    <t>3:02,15</t>
  </si>
  <si>
    <t>3:32,15</t>
  </si>
  <si>
    <t>2:36,5</t>
  </si>
  <si>
    <t>2:44,0</t>
  </si>
  <si>
    <t>2:54,0</t>
  </si>
  <si>
    <t>3:05,0</t>
  </si>
  <si>
    <t>4:20,0</t>
  </si>
  <si>
    <t>2:36,74</t>
  </si>
  <si>
    <t>2:44,24</t>
  </si>
  <si>
    <t>2:54,24</t>
  </si>
  <si>
    <t>3:05,24</t>
  </si>
  <si>
    <t>3:20,24</t>
  </si>
  <si>
    <t>4:24,24</t>
  </si>
  <si>
    <t>4:05,5</t>
  </si>
  <si>
    <t>4:17,0</t>
  </si>
  <si>
    <t>4:35,0</t>
  </si>
  <si>
    <t>4:55,0</t>
  </si>
  <si>
    <t>5:15,0</t>
  </si>
  <si>
    <t>5:40,0</t>
  </si>
  <si>
    <t>6:05,0</t>
  </si>
  <si>
    <t>6:25,0</t>
  </si>
  <si>
    <t>7:10,0</t>
  </si>
  <si>
    <t>4:05,74</t>
  </si>
  <si>
    <t>4:17,24</t>
  </si>
  <si>
    <t>4:35,24</t>
  </si>
  <si>
    <t>4:55,24</t>
  </si>
  <si>
    <t>5:15,24</t>
  </si>
  <si>
    <t>5:40,24</t>
  </si>
  <si>
    <t>6:05,24</t>
  </si>
  <si>
    <t>6:25,24</t>
  </si>
  <si>
    <t>7:10,24</t>
  </si>
  <si>
    <t>4:08,0</t>
  </si>
  <si>
    <t>4:37,0</t>
  </si>
  <si>
    <t>4:57,0</t>
  </si>
  <si>
    <t>5:17,0</t>
  </si>
  <si>
    <t>5:42,0</t>
  </si>
  <si>
    <t>6:07,0</t>
  </si>
  <si>
    <t>6:27,0</t>
  </si>
  <si>
    <t>7:12,0</t>
  </si>
  <si>
    <t>4:08,24</t>
  </si>
  <si>
    <t>4:19,24</t>
  </si>
  <si>
    <t>4:37,24</t>
  </si>
  <si>
    <t>4:57,24</t>
  </si>
  <si>
    <t>5:17,24</t>
  </si>
  <si>
    <t>5:42,24</t>
  </si>
  <si>
    <t>6:07,24</t>
  </si>
  <si>
    <t>6:27,24</t>
  </si>
  <si>
    <t>7:12,24</t>
  </si>
  <si>
    <t>4:24,0</t>
  </si>
  <si>
    <t>4:36,0</t>
  </si>
  <si>
    <t>5:37,0</t>
  </si>
  <si>
    <t>6:03,0</t>
  </si>
  <si>
    <t>4:36,24</t>
  </si>
  <si>
    <t>5:37,24</t>
  </si>
  <si>
    <t>6:03,24</t>
  </si>
  <si>
    <t>8:52,0</t>
  </si>
  <si>
    <t>9:15,0</t>
  </si>
  <si>
    <t>9:54,0</t>
  </si>
  <si>
    <t>12:30,0</t>
  </si>
  <si>
    <t>13:30,0</t>
  </si>
  <si>
    <t>14:30,0</t>
  </si>
  <si>
    <t>8:52,24</t>
  </si>
  <si>
    <t>9:15,24</t>
  </si>
  <si>
    <t>9:54,24</t>
  </si>
  <si>
    <t>10:40,24</t>
  </si>
  <si>
    <t>11:30,24</t>
  </si>
  <si>
    <t>12:30.24</t>
  </si>
  <si>
    <t>13:30,24</t>
  </si>
  <si>
    <t>14:30,24</t>
  </si>
  <si>
    <t>16:00,24</t>
  </si>
  <si>
    <t>8:55,0</t>
  </si>
  <si>
    <t>9:18,0</t>
  </si>
  <si>
    <t>9:57,0</t>
  </si>
  <si>
    <t>10:43,0</t>
  </si>
  <si>
    <t>11:33,0</t>
  </si>
  <si>
    <t>12:33,0</t>
  </si>
  <si>
    <t>13:33,0</t>
  </si>
  <si>
    <t>14:33,0</t>
  </si>
  <si>
    <t>16:03,0</t>
  </si>
  <si>
    <t>8:55,24</t>
  </si>
  <si>
    <t>9:18,24</t>
  </si>
  <si>
    <t>9:57,24</t>
  </si>
  <si>
    <t>10:42,24</t>
  </si>
  <si>
    <t>12:33,24</t>
  </si>
  <si>
    <t>13:33,24</t>
  </si>
  <si>
    <t>14:33,24</t>
  </si>
  <si>
    <t>16603.24</t>
  </si>
  <si>
    <t>15:20,0</t>
  </si>
  <si>
    <t>16:10,0</t>
  </si>
  <si>
    <t>18:10,0</t>
  </si>
  <si>
    <t>19:40,0</t>
  </si>
  <si>
    <t>21:20,0</t>
  </si>
  <si>
    <t>23:00,0</t>
  </si>
  <si>
    <t>24:30,0</t>
  </si>
  <si>
    <t>32:00,0</t>
  </si>
  <si>
    <t>34:00,0</t>
  </si>
  <si>
    <t>41:30,0</t>
  </si>
  <si>
    <t>55:00,0</t>
  </si>
  <si>
    <t>1.03:00,0</t>
  </si>
  <si>
    <t>1.09:00,0</t>
  </si>
  <si>
    <t>Бег на шоссе 21,0975км</t>
  </si>
  <si>
    <t>1.13:00,0</t>
  </si>
  <si>
    <t>1.17:00,0</t>
  </si>
  <si>
    <t>1.26:00,0</t>
  </si>
  <si>
    <t>1.33:00,0</t>
  </si>
  <si>
    <t>1.42:00,0</t>
  </si>
  <si>
    <t>Бег на шоссе 42,195км</t>
  </si>
  <si>
    <t>2.32:00,0*</t>
  </si>
  <si>
    <t>2.45:00,0</t>
  </si>
  <si>
    <t>3.00:00,0</t>
  </si>
  <si>
    <t>3.15:00,0</t>
  </si>
  <si>
    <t>3.30:00,0</t>
  </si>
  <si>
    <t>7.55:00,0</t>
  </si>
  <si>
    <t>8.20:00,0</t>
  </si>
  <si>
    <t>9.05:00,0</t>
  </si>
  <si>
    <t>9.40:00,0</t>
  </si>
  <si>
    <t>Эстафетный бег 4х100 м</t>
  </si>
  <si>
    <t>1:02,4</t>
  </si>
  <si>
    <t>1:07,2</t>
  </si>
  <si>
    <t>1:11,2</t>
  </si>
  <si>
    <t>1:02,55</t>
  </si>
  <si>
    <t>1:07,35</t>
  </si>
  <si>
    <t>1:11,35</t>
  </si>
  <si>
    <t>1:48,0</t>
  </si>
  <si>
    <t>2:29,0</t>
  </si>
  <si>
    <r>
      <t>А</t>
    </r>
    <r>
      <rPr>
        <sz val="10"/>
        <rFont val="Times New Roman"/>
        <family val="1"/>
        <charset val="204"/>
      </rPr>
      <t>втохронометраж</t>
    </r>
  </si>
  <si>
    <t>1:36,15</t>
  </si>
  <si>
    <t>1:48,15</t>
  </si>
  <si>
    <t>2:13,15</t>
  </si>
  <si>
    <t>2:21.15</t>
  </si>
  <si>
    <t>2:29,15</t>
  </si>
  <si>
    <t>Эстафетный бег 4х400 м</t>
  </si>
  <si>
    <t>3:26,0*</t>
  </si>
  <si>
    <t>3:33,0</t>
  </si>
  <si>
    <t>3:47,0</t>
  </si>
  <si>
    <t>4:03,0</t>
  </si>
  <si>
    <t>5:03,0</t>
  </si>
  <si>
    <t>5:27,0</t>
  </si>
  <si>
    <t>5:51,0</t>
  </si>
  <si>
    <t>3:26,15*</t>
  </si>
  <si>
    <t>3:33,15</t>
  </si>
  <si>
    <t>3:47,15</t>
  </si>
  <si>
    <t>4:03,17</t>
  </si>
  <si>
    <t>5:03,15</t>
  </si>
  <si>
    <t>5:27,15</t>
  </si>
  <si>
    <t>5:51,15</t>
  </si>
  <si>
    <t>3:29,0</t>
  </si>
  <si>
    <t>3:36,0</t>
  </si>
  <si>
    <t>3:50,0</t>
  </si>
  <si>
    <t>4:06,0</t>
  </si>
  <si>
    <t>5:06,0</t>
  </si>
  <si>
    <t>5:54,0</t>
  </si>
  <si>
    <t>3:29,15</t>
  </si>
  <si>
    <t>3:36,15</t>
  </si>
  <si>
    <t>3:50,15</t>
  </si>
  <si>
    <t>4:06,15</t>
  </si>
  <si>
    <t>5:06,15</t>
  </si>
  <si>
    <t>5:30,15</t>
  </si>
  <si>
    <t>5:54.15</t>
  </si>
  <si>
    <t>8:56,0</t>
  </si>
  <si>
    <t>9:36,0</t>
  </si>
  <si>
    <t>10:16,0</t>
  </si>
  <si>
    <t>13:00,0</t>
  </si>
  <si>
    <t>Высота барьеров: женщины,
юниорки (до 23 лет), юниорки
(до 20 лет) - 0,84 м</t>
  </si>
  <si>
    <t>Высота барьеров: женщины,
юниорки (до 23 лет), юниорки
(до 20 лет) - 0,84 м  (автохрнометраж)</t>
  </si>
  <si>
    <t>Высота барьеров:  девушки  (14-17 лет)  -  0,762 м</t>
  </si>
  <si>
    <t>Высота барьеров: девушки   (14-17 лет) - 0,762 м (автохронометраж)</t>
  </si>
  <si>
    <t>Высота барьеров:  девушки  (до 14 лет) - 0,65 м</t>
  </si>
  <si>
    <t>Высота барьеров:  девушки  (до 14 лет) - 0,65 м (автохронометраж)</t>
  </si>
  <si>
    <t>Барьерный бег  100 м</t>
  </si>
  <si>
    <t>Высота барьеров:  девушки  (14-17 лет) -  0,762 м</t>
  </si>
  <si>
    <t>Высота барьеров:  девушки  (14-17 лет) - 0,762 м (автохронометраж)</t>
  </si>
  <si>
    <t>Высота барьеров: 0,762 м</t>
  </si>
  <si>
    <t>1:09,0</t>
  </si>
  <si>
    <t>1:14,0</t>
  </si>
  <si>
    <t>1:20,0</t>
  </si>
  <si>
    <t>Высота барьеров:  0,762 м (автохронометраж)</t>
  </si>
  <si>
    <t>55,20*</t>
  </si>
  <si>
    <t>1:09,15</t>
  </si>
  <si>
    <t>1:14,15</t>
  </si>
  <si>
    <t>1:20,15</t>
  </si>
  <si>
    <t>1:27,15</t>
  </si>
  <si>
    <t>6:30,0</t>
  </si>
  <si>
    <t>9:50,0*</t>
  </si>
  <si>
    <t>10:30,0</t>
  </si>
  <si>
    <t>11:40,0</t>
  </si>
  <si>
    <t>3:07,0</t>
  </si>
  <si>
    <t>3:22,0</t>
  </si>
  <si>
    <t>3:42,0</t>
  </si>
  <si>
    <t>6:54,0</t>
  </si>
  <si>
    <t>7:32,0</t>
  </si>
  <si>
    <t>8:48,0</t>
  </si>
  <si>
    <t>9:28,0</t>
  </si>
  <si>
    <t>10:10,0</t>
  </si>
  <si>
    <t>10:45,0</t>
  </si>
  <si>
    <t>11:35,0</t>
  </si>
  <si>
    <t>12:35,0</t>
  </si>
  <si>
    <t>13:35,0</t>
  </si>
  <si>
    <t>14:35,0</t>
  </si>
  <si>
    <t>16:05,0</t>
  </si>
  <si>
    <t>Кросс  4 км</t>
  </si>
  <si>
    <t>18:20,0</t>
  </si>
  <si>
    <t>19:50,0</t>
  </si>
  <si>
    <t>21:30,0</t>
  </si>
  <si>
    <t>23:10,0</t>
  </si>
  <si>
    <t>Кросс  6 км</t>
  </si>
  <si>
    <t>14:20,0</t>
  </si>
  <si>
    <t>16:30,0</t>
  </si>
  <si>
    <t>17:50,0</t>
  </si>
  <si>
    <t>22:00,0</t>
  </si>
  <si>
    <t>26:00,0</t>
  </si>
  <si>
    <t>28:00,0</t>
  </si>
  <si>
    <t>30:30,0</t>
  </si>
  <si>
    <t>35:30,0</t>
  </si>
  <si>
    <t>46:30,0</t>
  </si>
  <si>
    <t>48:30,0</t>
  </si>
  <si>
    <t>59:00,0</t>
  </si>
  <si>
    <t>1.08:00,0</t>
  </si>
  <si>
    <t>1.33:00,0*</t>
  </si>
  <si>
    <t>1.47:00,0</t>
  </si>
  <si>
    <t>1.55:00,0</t>
  </si>
  <si>
    <t>2.05:00,0</t>
  </si>
  <si>
    <t>1,94*</t>
  </si>
  <si>
    <r>
      <t>4,50</t>
    </r>
    <r>
      <rPr>
        <sz val="12"/>
        <rFont val="Times New Roman"/>
        <family val="1"/>
        <charset val="204"/>
      </rPr>
      <t>*</t>
    </r>
  </si>
  <si>
    <r>
      <t>6,70</t>
    </r>
    <r>
      <rPr>
        <sz val="12"/>
        <rFont val="Times New Roman"/>
        <family val="1"/>
        <charset val="204"/>
      </rPr>
      <t>*</t>
    </r>
  </si>
  <si>
    <t>Женщины, юниорки (до 23 лет),
юниорки (до 20 лет)  - 1 кг</t>
  </si>
  <si>
    <t>Девушки (до 14 лет) - 0,75 кг</t>
  </si>
  <si>
    <t>Женщины, юниорки (до 23 лет),
юниорки (до 20 лет)  -  4,0 кг</t>
  </si>
  <si>
    <t>68,00*</t>
  </si>
  <si>
    <t>Девушки (до 18 лет) - 3,0 кг</t>
  </si>
  <si>
    <t>Женщины, юниорки (до 23 лет),
юниорки (до 20 лет) -  600 г</t>
  </si>
  <si>
    <t>Девушки (до 18 лет) - 500г</t>
  </si>
  <si>
    <t>Девушки (до 14 лет)  - 400г</t>
  </si>
  <si>
    <t>Метание гранаты</t>
  </si>
  <si>
    <t>500 г</t>
  </si>
  <si>
    <t>Женщины, юниорки (до 23 лет),
юниорки (до 20 лет)  - 4,0 кг</t>
  </si>
  <si>
    <t>18,60*</t>
  </si>
  <si>
    <t>Девушки (до 18 лет)  - 3,0 кг</t>
  </si>
  <si>
    <t xml:space="preserve">Женщины, юниорки (до 23 лет),
юниорки (до 20 лет) </t>
  </si>
  <si>
    <t>6150*</t>
  </si>
  <si>
    <t>Девушки (14-17 лет)</t>
  </si>
  <si>
    <t xml:space="preserve">5-борье </t>
  </si>
  <si>
    <t>Круг 200 м</t>
  </si>
  <si>
    <t>Девушки (до 17 лет)</t>
  </si>
  <si>
    <t>Девушки (до 15 лет)</t>
  </si>
  <si>
    <t>Иные условия</t>
  </si>
  <si>
    <t>Возраст</t>
  </si>
  <si>
    <t>Дисциплины 1-го дня соревнований</t>
  </si>
  <si>
    <t>Дисциплины  2-го дня соревнований</t>
  </si>
  <si>
    <t>Многоборья (при проведении на стадионе)</t>
  </si>
  <si>
    <t>Мужчины, юниоры (до 23 лет), юниоры (до 20 лет), юноши (до 18 лет)</t>
  </si>
  <si>
    <t>с 18 лет</t>
  </si>
  <si>
    <t>Бег 100 м, прыжок в длину, толкание ядра, прыжок в высоту,  бег 400 м</t>
  </si>
  <si>
    <t>Барьерный бег 110 м, метание диска, прыжок с шестом, метание копья, бег 1500 м</t>
  </si>
  <si>
    <t>14-17 лет</t>
  </si>
  <si>
    <t>Бег 100 м, прыжок в длину,  толкание ядра, прыжок в высоту,  бег 400 м</t>
  </si>
  <si>
    <t>Барьерный бег  110 м,  метание диска,  прыжок с шестом, метание копья,  бег  1000 м</t>
  </si>
  <si>
    <t>14-18 лет</t>
  </si>
  <si>
    <t>Бег 100 м, прыжок в длину, толкание ядра</t>
  </si>
  <si>
    <t>Барьерный бег 110 м, метание диска, прыжок с шестом</t>
  </si>
  <si>
    <t>4-борье</t>
  </si>
  <si>
    <t>12-15 лет</t>
  </si>
  <si>
    <t>Бег 60 м,  прыжок в длину, прыжок в высоту</t>
  </si>
  <si>
    <t>Метание мяча, бег 800 м, бег 1000 м</t>
  </si>
  <si>
    <t>12-17 лет</t>
  </si>
  <si>
    <t>Бег 60 м, прыжок в длину, толкание
ядра</t>
  </si>
  <si>
    <t>с 14 лет</t>
  </si>
  <si>
    <t>Барьерный бег 110 м, прыжок в высоту, толкание ядра, бег 200 м</t>
  </si>
  <si>
    <t>Прыжок в длину, метание копья, бег 800 м</t>
  </si>
  <si>
    <t>Бег 60 м,  прыжок в длину, толкание ядра</t>
  </si>
  <si>
    <t>Бег 60 м,  прыжок в длину,  толкание ядра,  прыжок в высоту</t>
  </si>
  <si>
    <t>Барьерный бег 60 м с/б,  прыжок с шестом,  
бег 1000 м</t>
  </si>
  <si>
    <t>Бег 60 м,  прыжок в длину,  
толкание ядра</t>
  </si>
  <si>
    <t>Барьерный бег 60 м с/б,  прыжок в высоту,  
бег 1000 м</t>
  </si>
  <si>
    <t>Барьерный бег 60 м,  прыжок в длину,  толкание ядра,  прыжок в высоту, 
бег 1000 м</t>
  </si>
  <si>
    <t>до 17 лет</t>
  </si>
  <si>
    <t>Бег 60 м,  прыжок в длину, 
толкание ядра</t>
  </si>
  <si>
    <t>до 15 лет</t>
  </si>
  <si>
    <t xml:space="preserve">Бег 60 м,  прыжок в длину, прыжок в высоту, бег 600 м </t>
  </si>
  <si>
    <t>Барьерный бег 60 м, 
прыжок в высоту, толкание ядра, прыжок в длину, бег 800 м</t>
  </si>
  <si>
    <t xml:space="preserve">Бег 60 м,  прыжок в длину, прыжок в высоту, бег 500 м </t>
  </si>
  <si>
    <r>
      <rPr>
        <vertAlign val="superscript"/>
        <sz val="18"/>
        <rFont val="Times New Roman"/>
        <family val="1"/>
        <charset val="204"/>
      </rPr>
      <t>4</t>
    </r>
    <r>
      <rPr>
        <sz val="18"/>
        <rFont val="Times New Roman"/>
        <family val="1"/>
        <charset val="204"/>
      </rPr>
      <t>Включая спортивные дисциплины в наименованиях которых содержатся указанные слова.</t>
    </r>
  </si>
  <si>
    <t>Соревнования</t>
  </si>
  <si>
    <t>Спортсмен</t>
  </si>
  <si>
    <t>Результат</t>
  </si>
  <si>
    <t>Разряд</t>
  </si>
  <si>
    <t>Бег  60 м, (Ручной хронометраж)</t>
  </si>
  <si>
    <t>Бег  60 м, (Автохронометраж)</t>
  </si>
  <si>
    <t>Бег  100 м, (Ручной хронометраж)</t>
  </si>
  <si>
    <t>Бег  100 м, (Автохронометраж)</t>
  </si>
  <si>
    <t>Бег  200 м, (Ручной хронометраж)</t>
  </si>
  <si>
    <t>Бег  200 м, (Автохронометраж)</t>
  </si>
  <si>
    <t>Бег  300 м, (Ручной хронометраж)</t>
  </si>
  <si>
    <t>Бег  300 м, (Автохронометраж)</t>
  </si>
  <si>
    <t>Бег  400 м, (Ручной хронометраж)</t>
  </si>
  <si>
    <t>Бег  400 м, (Автохронометраж)</t>
  </si>
  <si>
    <t>Бег  400 м, (Круг 200 м, 
(ручной хронометраж))</t>
  </si>
  <si>
    <t>Бег  400 м, (Круг 200 м, (автохронометраж))</t>
  </si>
  <si>
    <t>Бег  800 м, (Ручной хронометраж)</t>
  </si>
  <si>
    <t>Бег  800 м, (Автохронометраж)</t>
  </si>
  <si>
    <t>Бег  800 м, (Круг 200 м, 
(ручной хронометраж) )</t>
  </si>
  <si>
    <t>Бег  800 м, (Круг 200 м, (автохронометраж))</t>
  </si>
  <si>
    <t>Бег  1000 м, (Ручной хронометраж)</t>
  </si>
  <si>
    <t>Бег  1000 м, (Автохронометраж)</t>
  </si>
  <si>
    <t>Бег  1500 м, (Круг 400 м, 
(ручной хронометраж) )</t>
  </si>
  <si>
    <t>Бег  1500 м, (Круг 400 м, (автохронометраж))</t>
  </si>
  <si>
    <t>Бег  1500 м, (Круг 200 м, 
(ручной хронометраж) )</t>
  </si>
  <si>
    <t>Бег  1500 м, (Круг 200 м, (автохронометраж))</t>
  </si>
  <si>
    <t>Бег  1 миля, (Ручной хронометраж)</t>
  </si>
  <si>
    <t>Бег  1 миля, (Автохронометраж)</t>
  </si>
  <si>
    <t>Бег  3000 м, (Круг 400 м,
(ручной хронометраж) )</t>
  </si>
  <si>
    <t>Бег  3000 м, (Круг 400 м, (автохронометраж))</t>
  </si>
  <si>
    <t>Бег  3000 м, (Круг 200 м,
(ручной хронометраж) )</t>
  </si>
  <si>
    <t>Бег  3000 м, (Круг 200 м, (автохронометраж))</t>
  </si>
  <si>
    <t>Эстафетный бег  4х100 м, (Ручной хронометраж)</t>
  </si>
  <si>
    <t>Эстафетный бег  4х100 м, (Автохронометраж)</t>
  </si>
  <si>
    <t>Эстафетный бег  4х200 м, (Ручной хронометраж)</t>
  </si>
  <si>
    <t>Эстафетный бег  4х200 м, (Автохронометраж)</t>
  </si>
  <si>
    <t>Эстафетный бег  4х400 м, (Круг 400 м,
(ручной хронометраж) )</t>
  </si>
  <si>
    <t>Эстафетный бег  4х400 м, (Круг 400 м, (автохронометраж))</t>
  </si>
  <si>
    <t>Эстафетный бег  4х400 м, (Круг 200 м,
(ручной хронометраж) )</t>
  </si>
  <si>
    <t>Эстафетный бег  4х400 м, (Круг 200 м, (автохронометраж))</t>
  </si>
  <si>
    <t>Барьерный бег  60 м, (Высота барьеров: мужчины,
юниоры (до 23 лет) -1,067 м)</t>
  </si>
  <si>
    <t>Барьерный бег  60 м, (Высота барьеров: мужчины,
юниоры (до 23 лет) -1,067 м
 (автохрнометраж))</t>
  </si>
  <si>
    <t>Барьерный бег  60 м, (Высота барьеров: юниоры
(до 20 лет) - 0,99 м)</t>
  </si>
  <si>
    <t>Барьерный бег  60 м, (Высота барьеров: юниоры 
(до 20 лет) - 0,99 м (автохронометраж))</t>
  </si>
  <si>
    <t>Барьерный бег  60 м, (Высота барьеров:  юноши
(14-17 лет) - 0,914 м)</t>
  </si>
  <si>
    <t>Барьерный бег  60 м, (Высота барьеров:  юноши
(14-17 лет) - 0,914 м (автохронометраж))</t>
  </si>
  <si>
    <t>Барьерный бег  60 м, (Высота барьеров: юноши 
(до 14 лет) - 0,84 м)</t>
  </si>
  <si>
    <t>Барьерный бег  60 м, (Высота барьеров: юноши 
(до 14 лет) - 0,84 м (автохронометраж))</t>
  </si>
  <si>
    <t>Барьерный бег  110 м, (Высота барьеров: мужчины,
юниоры (до 23 лет) -1,067 м)</t>
  </si>
  <si>
    <t>Барьерный бег  110 м, (Высота барьеров: мужчины,
юниоры (до 23 лет) -1,067 м
 (автохрнометраж))</t>
  </si>
  <si>
    <t>Барьерный бег  110 м, (Высота барьеров: юниоры
(до 20 лет) - 0,99 м)</t>
  </si>
  <si>
    <t>Барьерный бег  110 м, (Высота барьеров: юниоры 
(до 20 лет) - 0,99 м (автохронометраж))</t>
  </si>
  <si>
    <t>Барьерный бег  110 м, (Высота барьеров:  юноши
(14-17 лет) - 0,914 м)</t>
  </si>
  <si>
    <t>Барьерный бег  110 м, (Высота барьеров:  юноши
(14-17 лет) - 0,914 м (автохронометраж))</t>
  </si>
  <si>
    <t>Барьерный бег  400 м, (Высота барьеров: мужчины,
юниоры (до 23 лет) - 0,914 м)</t>
  </si>
  <si>
    <t>Барьерный бег  400 м, (Высота барьеров: мужчины,
юниоры (до 23 лет) - 0,914 м
 (автохронометраж))</t>
  </si>
  <si>
    <t>Барьерный бег  400 м, (Высота барьеров: юноши
(до 18 лет) -  0,840 м)</t>
  </si>
  <si>
    <t>Барьерный бег  400 м, (Высота барьеров: юноши
(до 18 лет) -  0,840 м (автохронометраж))</t>
  </si>
  <si>
    <t>Бег с препятствиями 2000 м, ()</t>
  </si>
  <si>
    <t>Бег с препятствиями 3000 м, ()</t>
  </si>
  <si>
    <t>Метание диска, (Мужчины, юниоры (до 23 лет) - 2 кг)</t>
  </si>
  <si>
    <t>Метание диска, (Юниоры (до 20 лет) - 1,75 кг)</t>
  </si>
  <si>
    <t>Метание диска, (Юноши (14-17 лет) - 1,5 кг)</t>
  </si>
  <si>
    <t>Метание диска, (Юноши (до 14 лет) - 1,0 кг)</t>
  </si>
  <si>
    <t>Метание молота, (Мужчины, юниоры (до 23 лет) - 7,26 кг)</t>
  </si>
  <si>
    <t>Метание молота, (Юниоры (до 20 лет) - 6,0 кг)</t>
  </si>
  <si>
    <t>Метание молота, (Юноши (14-17 лет) - 5,0 кг)</t>
  </si>
  <si>
    <t>Метание молота, (Юноши (до 14 лет) - 4,0 кг)</t>
  </si>
  <si>
    <t>Метание копья, (Мужчины, юниоры (до 23 лет),
юниоры (до 20 лет) - 800 г)</t>
  </si>
  <si>
    <t>Метание копья, (Юноши (16-17 лет) - 700 г)</t>
  </si>
  <si>
    <t>Метание копья, (Юноши (до 16 лет) - 600 г)</t>
  </si>
  <si>
    <t>Метание гранаты , (Мужчины, юниоры (до 23 лет),
юниоры (до 20 лет) -700 г,
юноши (до 18 лет)- 500 г)</t>
  </si>
  <si>
    <t>Метание мяча , (140 г)</t>
  </si>
  <si>
    <t>Толкание ядра, (Мужчины - 7,26 кг)</t>
  </si>
  <si>
    <t>Толкание ядра, (Юниоры (до 20 лет) - 6,0 кг)</t>
  </si>
  <si>
    <t>Толкание ядра, (Юноши (14-17 лет) - 5,0 кг)</t>
  </si>
  <si>
    <t>Толкание ядра, (Юноши (до 14 лет) - 4,0 кг)</t>
  </si>
  <si>
    <t>10-борье, (Мужчины, юниоры (до 23 лет))</t>
  </si>
  <si>
    <t>10-борье, (Юниоры ( до 20 лет))</t>
  </si>
  <si>
    <t>10-борье, (Юноши 14-17 лет)</t>
  </si>
  <si>
    <t>7-борье, (Мужчины, юниоры (до 23 лет),
круг 200 м)</t>
  </si>
  <si>
    <t>7-борье, (Юниоры (до20 лет), круг 200 м)</t>
  </si>
  <si>
    <t>7-борье, (Юноши (14-17 лет), круг 200 м)</t>
  </si>
  <si>
    <t>6-борье, (Мужчины, юниоры (до 23 лет),
юниоры (до 20 лет))</t>
  </si>
  <si>
    <t>6-борье, (Юноши (14-17 лет))</t>
  </si>
  <si>
    <t>5-борье, (Мужчины, круг 200 м)</t>
  </si>
  <si>
    <t>3-борье, (Юноши (до 17 лет))</t>
  </si>
  <si>
    <t>3-борье, (Юноши (до 15 лет))</t>
  </si>
  <si>
    <t xml:space="preserve">Бег  50 м, </t>
  </si>
  <si>
    <t xml:space="preserve"> </t>
  </si>
  <si>
    <t>вид</t>
  </si>
  <si>
    <t>I юн</t>
  </si>
  <si>
    <t>II юн</t>
  </si>
  <si>
    <t>III юн</t>
  </si>
  <si>
    <r>
      <t>Спортивная дисциплина</t>
    </r>
    <r>
      <rPr>
        <b/>
        <vertAlign val="superscript"/>
        <sz val="12"/>
        <rFont val="Times New Roman"/>
        <family val="1"/>
      </rPr>
      <t>4</t>
    </r>
    <r>
      <rPr>
        <b/>
        <sz val="12"/>
        <rFont val="Times New Roman"/>
        <family val="1"/>
      </rPr>
      <t xml:space="preserve">  Хронометраж, пол, возраст, параметры снарядов, содержание спортивной дисциплины</t>
    </r>
  </si>
  <si>
    <t>00:56,25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</si>
</sst>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8"/>
      <name val="Times New Roman"/>
      <family val="1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</font>
    <font>
      <sz val="12"/>
      <name val="Times New Roman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2"/>
      <color indexed="22"/>
      <name val="Times New Roman"/>
      <family val="1"/>
    </font>
    <font>
      <sz val="12"/>
      <name val="Times New Roman Cyr"/>
      <family val="1"/>
      <charset val="204"/>
    </font>
    <font>
      <sz val="16"/>
      <name val="Times New Roman Cyr"/>
      <charset val="204"/>
    </font>
    <font>
      <sz val="11"/>
      <name val="Times New Roman Cyr"/>
      <charset val="204"/>
    </font>
    <font>
      <sz val="14"/>
      <name val="Times New Roman"/>
      <family val="1"/>
      <charset val="204"/>
    </font>
    <font>
      <sz val="14"/>
      <name val="Times New Roman Cyr"/>
      <charset val="204"/>
    </font>
    <font>
      <vertAlign val="superscript"/>
      <sz val="18"/>
      <name val="Times New Roman"/>
      <family val="1"/>
      <charset val="204"/>
    </font>
    <font>
      <b/>
      <sz val="12"/>
      <name val="Times New Roman"/>
      <family val="1"/>
    </font>
    <font>
      <b/>
      <vertAlign val="superscript"/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4659260841701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 style="medium">
        <color indexed="64"/>
      </right>
      <top style="thin">
        <color theme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4">
    <xf numFmtId="0" fontId="0" fillId="0" borderId="0" xfId="0"/>
    <xf numFmtId="0" fontId="0" fillId="0" borderId="0" xfId="0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164" fontId="2" fillId="3" borderId="18" xfId="0" applyNumberFormat="1" applyFont="1" applyFill="1" applyBorder="1" applyAlignment="1">
      <alignment horizontal="center" vertical="center" wrapText="1"/>
    </xf>
    <xf numFmtId="164" fontId="2" fillId="0" borderId="18" xfId="0" applyNumberFormat="1" applyFont="1" applyFill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vertical="center" wrapText="1"/>
    </xf>
    <xf numFmtId="0" fontId="2" fillId="0" borderId="24" xfId="0" applyFont="1" applyBorder="1" applyAlignment="1">
      <alignment horizontal="center" vertical="center" wrapText="1"/>
    </xf>
    <xf numFmtId="2" fontId="2" fillId="0" borderId="24" xfId="0" applyNumberFormat="1" applyFont="1" applyFill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3" borderId="18" xfId="0" applyFont="1" applyFill="1" applyBorder="1"/>
    <xf numFmtId="49" fontId="2" fillId="0" borderId="18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vertical="top" wrapText="1"/>
    </xf>
    <xf numFmtId="164" fontId="2" fillId="0" borderId="24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2" fontId="2" fillId="0" borderId="22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49" fontId="3" fillId="0" borderId="22" xfId="0" applyNumberFormat="1" applyFont="1" applyBorder="1" applyAlignment="1">
      <alignment horizontal="center" vertical="center" wrapText="1"/>
    </xf>
    <xf numFmtId="49" fontId="3" fillId="0" borderId="32" xfId="0" applyNumberFormat="1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0" fontId="2" fillId="2" borderId="38" xfId="0" applyFont="1" applyFill="1" applyBorder="1" applyAlignment="1">
      <alignment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164" fontId="5" fillId="3" borderId="19" xfId="0" applyNumberFormat="1" applyFont="1" applyFill="1" applyBorder="1" applyAlignment="1">
      <alignment horizontal="center" vertical="center" wrapText="1"/>
    </xf>
    <xf numFmtId="164" fontId="9" fillId="3" borderId="19" xfId="0" applyNumberFormat="1" applyFont="1" applyFill="1" applyBorder="1" applyAlignment="1">
      <alignment horizontal="center" vertical="center" wrapText="1"/>
    </xf>
    <xf numFmtId="0" fontId="0" fillId="2" borderId="38" xfId="0" applyFill="1" applyBorder="1" applyAlignment="1">
      <alignment vertical="center" wrapText="1"/>
    </xf>
    <xf numFmtId="49" fontId="2" fillId="3" borderId="14" xfId="0" applyNumberFormat="1" applyFont="1" applyFill="1" applyBorder="1" applyAlignment="1">
      <alignment horizontal="center" vertical="center" wrapText="1"/>
    </xf>
    <xf numFmtId="49" fontId="2" fillId="5" borderId="14" xfId="0" applyNumberFormat="1" applyFont="1" applyFill="1" applyBorder="1" applyAlignment="1">
      <alignment horizontal="center" vertical="center" wrapText="1"/>
    </xf>
    <xf numFmtId="164" fontId="2" fillId="3" borderId="19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49" fontId="5" fillId="3" borderId="14" xfId="0" applyNumberFormat="1" applyFont="1" applyFill="1" applyBorder="1" applyAlignment="1">
      <alignment horizontal="center" vertical="center" wrapText="1"/>
    </xf>
    <xf numFmtId="164" fontId="5" fillId="3" borderId="14" xfId="0" applyNumberFormat="1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top" wrapText="1"/>
    </xf>
    <xf numFmtId="0" fontId="2" fillId="0" borderId="18" xfId="0" applyFont="1" applyFill="1" applyBorder="1" applyAlignment="1">
      <alignment horizontal="center" vertical="center" wrapText="1"/>
    </xf>
    <xf numFmtId="164" fontId="2" fillId="3" borderId="20" xfId="0" applyNumberFormat="1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left" vertical="top" wrapText="1"/>
    </xf>
    <xf numFmtId="2" fontId="2" fillId="3" borderId="24" xfId="0" applyNumberFormat="1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164" fontId="2" fillId="3" borderId="24" xfId="0" applyNumberFormat="1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164" fontId="2" fillId="5" borderId="24" xfId="0" applyNumberFormat="1" applyFont="1" applyFill="1" applyBorder="1" applyAlignment="1">
      <alignment horizontal="center" vertical="center" wrapText="1"/>
    </xf>
    <xf numFmtId="2" fontId="2" fillId="5" borderId="24" xfId="0" applyNumberFormat="1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top" wrapText="1"/>
    </xf>
    <xf numFmtId="0" fontId="2" fillId="3" borderId="22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2" fontId="2" fillId="5" borderId="22" xfId="0" applyNumberFormat="1" applyFont="1" applyFill="1" applyBorder="1" applyAlignment="1">
      <alignment horizontal="center" vertical="center" wrapText="1"/>
    </xf>
    <xf numFmtId="2" fontId="2" fillId="5" borderId="23" xfId="0" applyNumberFormat="1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164" fontId="2" fillId="3" borderId="22" xfId="0" applyNumberFormat="1" applyFont="1" applyFill="1" applyBorder="1" applyAlignment="1">
      <alignment horizontal="center" vertical="center" wrapText="1"/>
    </xf>
    <xf numFmtId="164" fontId="2" fillId="3" borderId="25" xfId="0" applyNumberFormat="1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49" fontId="2" fillId="3" borderId="18" xfId="0" applyNumberFormat="1" applyFont="1" applyFill="1" applyBorder="1" applyAlignment="1">
      <alignment horizontal="center" vertical="center" wrapText="1"/>
    </xf>
    <xf numFmtId="49" fontId="2" fillId="5" borderId="18" xfId="0" applyNumberFormat="1" applyFont="1" applyFill="1" applyBorder="1" applyAlignment="1">
      <alignment horizontal="center" vertical="center" wrapText="1"/>
    </xf>
    <xf numFmtId="49" fontId="2" fillId="3" borderId="20" xfId="0" applyNumberFormat="1" applyFont="1" applyFill="1" applyBorder="1" applyAlignment="1">
      <alignment horizontal="center" vertical="center" wrapText="1"/>
    </xf>
    <xf numFmtId="2" fontId="2" fillId="3" borderId="14" xfId="0" applyNumberFormat="1" applyFont="1" applyFill="1" applyBorder="1" applyAlignment="1">
      <alignment horizontal="center" vertical="center" wrapText="1"/>
    </xf>
    <xf numFmtId="2" fontId="2" fillId="5" borderId="14" xfId="0" applyNumberFormat="1" applyFont="1" applyFill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5" borderId="18" xfId="0" applyNumberFormat="1" applyFont="1" applyFill="1" applyBorder="1" applyAlignment="1">
      <alignment horizontal="center" vertical="center" wrapText="1"/>
    </xf>
    <xf numFmtId="2" fontId="2" fillId="3" borderId="20" xfId="0" applyNumberFormat="1" applyFont="1" applyFill="1" applyBorder="1" applyAlignment="1">
      <alignment horizontal="center" vertical="center" wrapText="1"/>
    </xf>
    <xf numFmtId="2" fontId="2" fillId="5" borderId="29" xfId="0" applyNumberFormat="1" applyFont="1" applyFill="1" applyBorder="1" applyAlignment="1">
      <alignment horizontal="center" vertical="center" wrapText="1"/>
    </xf>
    <xf numFmtId="2" fontId="2" fillId="0" borderId="29" xfId="0" applyNumberFormat="1" applyFont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2" fontId="6" fillId="0" borderId="40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vertical="center" wrapText="1"/>
    </xf>
    <xf numFmtId="0" fontId="5" fillId="0" borderId="18" xfId="0" applyFont="1" applyBorder="1" applyAlignment="1">
      <alignment horizontal="left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 wrapText="1"/>
    </xf>
    <xf numFmtId="0" fontId="2" fillId="5" borderId="18" xfId="0" applyNumberFormat="1" applyFont="1" applyFill="1" applyBorder="1" applyAlignment="1">
      <alignment horizontal="center" vertical="center" wrapText="1"/>
    </xf>
    <xf numFmtId="0" fontId="2" fillId="3" borderId="18" xfId="0" applyNumberFormat="1" applyFont="1" applyFill="1" applyBorder="1" applyAlignment="1">
      <alignment horizontal="center" vertical="center" wrapText="1"/>
    </xf>
    <xf numFmtId="0" fontId="2" fillId="3" borderId="2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5" borderId="14" xfId="0" applyNumberFormat="1" applyFont="1" applyFill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5" fillId="0" borderId="29" xfId="0" applyFont="1" applyBorder="1" applyAlignment="1">
      <alignment vertical="top" wrapText="1"/>
    </xf>
    <xf numFmtId="0" fontId="2" fillId="5" borderId="20" xfId="0" applyNumberFormat="1" applyFont="1" applyFill="1" applyBorder="1" applyAlignment="1">
      <alignment horizontal="center" vertical="center" wrapText="1"/>
    </xf>
    <xf numFmtId="0" fontId="2" fillId="5" borderId="19" xfId="0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164" fontId="2" fillId="6" borderId="20" xfId="0" applyNumberFormat="1" applyFont="1" applyFill="1" applyBorder="1" applyAlignment="1">
      <alignment horizontal="center" vertical="center" wrapText="1"/>
    </xf>
    <xf numFmtId="2" fontId="2" fillId="6" borderId="23" xfId="0" applyNumberFormat="1" applyFont="1" applyFill="1" applyBorder="1" applyAlignment="1">
      <alignment horizontal="center" vertical="center" wrapText="1"/>
    </xf>
    <xf numFmtId="49" fontId="2" fillId="3" borderId="24" xfId="0" applyNumberFormat="1" applyFont="1" applyFill="1" applyBorder="1" applyAlignment="1">
      <alignment horizontal="center" vertical="center" wrapText="1"/>
    </xf>
    <xf numFmtId="49" fontId="7" fillId="0" borderId="22" xfId="0" applyNumberFormat="1" applyFont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49" fontId="2" fillId="0" borderId="29" xfId="0" applyNumberFormat="1" applyFont="1" applyFill="1" applyBorder="1" applyAlignment="1">
      <alignment horizontal="center" vertical="center" wrapText="1"/>
    </xf>
    <xf numFmtId="49" fontId="5" fillId="0" borderId="24" xfId="0" applyNumberFormat="1" applyFont="1" applyBorder="1" applyAlignment="1">
      <alignment horizontal="left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vertical="center" wrapText="1"/>
    </xf>
    <xf numFmtId="49" fontId="5" fillId="3" borderId="18" xfId="0" applyNumberFormat="1" applyFont="1" applyFill="1" applyBorder="1" applyAlignment="1">
      <alignment horizontal="center" vertical="center" wrapText="1"/>
    </xf>
    <xf numFmtId="49" fontId="5" fillId="3" borderId="20" xfId="0" applyNumberFormat="1" applyFont="1" applyFill="1" applyBorder="1" applyAlignment="1">
      <alignment horizontal="center" vertical="center" wrapText="1"/>
    </xf>
    <xf numFmtId="49" fontId="7" fillId="0" borderId="22" xfId="0" applyNumberFormat="1" applyFont="1" applyBorder="1" applyAlignment="1">
      <alignment vertical="center" wrapText="1"/>
    </xf>
    <xf numFmtId="49" fontId="3" fillId="2" borderId="22" xfId="0" applyNumberFormat="1" applyFont="1" applyFill="1" applyBorder="1" applyAlignment="1">
      <alignment vertical="center" wrapText="1"/>
    </xf>
    <xf numFmtId="49" fontId="3" fillId="2" borderId="32" xfId="0" applyNumberFormat="1" applyFont="1" applyFill="1" applyBorder="1" applyAlignment="1">
      <alignment vertical="center" wrapText="1"/>
    </xf>
    <xf numFmtId="49" fontId="5" fillId="0" borderId="35" xfId="0" applyNumberFormat="1" applyFont="1" applyBorder="1" applyAlignment="1">
      <alignment horizontal="left" vertical="center" wrapText="1"/>
    </xf>
    <xf numFmtId="49" fontId="5" fillId="0" borderId="34" xfId="0" applyNumberFormat="1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1" fontId="2" fillId="5" borderId="11" xfId="0" applyNumberFormat="1" applyFont="1" applyFill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2" fontId="5" fillId="3" borderId="11" xfId="0" applyNumberFormat="1" applyFont="1" applyFill="1" applyBorder="1" applyAlignment="1">
      <alignment horizontal="center" vertical="center" wrapText="1"/>
    </xf>
    <xf numFmtId="164" fontId="5" fillId="3" borderId="11" xfId="0" applyNumberFormat="1" applyFont="1" applyFill="1" applyBorder="1" applyAlignment="1">
      <alignment horizontal="center" vertical="center" wrapText="1"/>
    </xf>
    <xf numFmtId="164" fontId="2" fillId="3" borderId="11" xfId="0" applyNumberFormat="1" applyFont="1" applyFill="1" applyBorder="1" applyAlignment="1">
      <alignment horizontal="center" vertical="center" wrapText="1"/>
    </xf>
    <xf numFmtId="164" fontId="2" fillId="3" borderId="13" xfId="0" applyNumberFormat="1" applyFont="1" applyFill="1" applyBorder="1" applyAlignment="1">
      <alignment horizontal="center" vertical="center" wrapText="1"/>
    </xf>
    <xf numFmtId="49" fontId="3" fillId="0" borderId="22" xfId="0" applyNumberFormat="1" applyFont="1" applyBorder="1" applyAlignment="1">
      <alignment vertical="center" wrapText="1"/>
    </xf>
    <xf numFmtId="0" fontId="2" fillId="3" borderId="29" xfId="0" applyFont="1" applyFill="1" applyBorder="1" applyAlignment="1">
      <alignment horizontal="center" vertical="center" wrapText="1"/>
    </xf>
    <xf numFmtId="164" fontId="2" fillId="3" borderId="29" xfId="0" applyNumberFormat="1" applyFont="1" applyFill="1" applyBorder="1" applyAlignment="1">
      <alignment horizontal="center" vertical="center" wrapText="1"/>
    </xf>
    <xf numFmtId="164" fontId="2" fillId="0" borderId="29" xfId="0" applyNumberFormat="1" applyFont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164" fontId="2" fillId="0" borderId="25" xfId="0" applyNumberFormat="1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164" fontId="2" fillId="0" borderId="22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49" fontId="2" fillId="5" borderId="22" xfId="0" applyNumberFormat="1" applyFont="1" applyFill="1" applyBorder="1" applyAlignment="1">
      <alignment horizontal="center" vertical="center" wrapText="1"/>
    </xf>
    <xf numFmtId="49" fontId="2" fillId="3" borderId="22" xfId="0" applyNumberFormat="1" applyFont="1" applyFill="1" applyBorder="1" applyAlignment="1">
      <alignment horizontal="center" vertical="center" wrapText="1"/>
    </xf>
    <xf numFmtId="49" fontId="5" fillId="3" borderId="23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9" fillId="2" borderId="38" xfId="0" applyFont="1" applyFill="1" applyBorder="1" applyAlignment="1">
      <alignment vertical="center" wrapText="1"/>
    </xf>
    <xf numFmtId="49" fontId="2" fillId="3" borderId="29" xfId="0" applyNumberFormat="1" applyFont="1" applyFill="1" applyBorder="1" applyAlignment="1">
      <alignment horizontal="center" vertical="center" wrapText="1"/>
    </xf>
    <xf numFmtId="49" fontId="2" fillId="5" borderId="29" xfId="0" applyNumberFormat="1" applyFont="1" applyFill="1" applyBorder="1" applyAlignment="1">
      <alignment horizontal="center" vertical="center" wrapText="1"/>
    </xf>
    <xf numFmtId="49" fontId="9" fillId="3" borderId="29" xfId="0" applyNumberFormat="1" applyFont="1" applyFill="1" applyBorder="1" applyAlignment="1">
      <alignment horizontal="center" vertical="center" wrapText="1"/>
    </xf>
    <xf numFmtId="49" fontId="9" fillId="3" borderId="36" xfId="0" applyNumberFormat="1" applyFont="1" applyFill="1" applyBorder="1" applyAlignment="1">
      <alignment horizontal="center" vertical="center" wrapText="1"/>
    </xf>
    <xf numFmtId="49" fontId="9" fillId="3" borderId="18" xfId="0" applyNumberFormat="1" applyFont="1" applyFill="1" applyBorder="1" applyAlignment="1">
      <alignment horizontal="center" vertical="center" wrapText="1"/>
    </xf>
    <xf numFmtId="49" fontId="9" fillId="3" borderId="20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center" wrapText="1"/>
    </xf>
    <xf numFmtId="164" fontId="9" fillId="3" borderId="14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47" fontId="6" fillId="0" borderId="14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13" fillId="2" borderId="38" xfId="0" applyFont="1" applyFill="1" applyBorder="1" applyAlignment="1">
      <alignment vertical="center"/>
    </xf>
    <xf numFmtId="49" fontId="2" fillId="5" borderId="19" xfId="0" applyNumberFormat="1" applyFont="1" applyFill="1" applyBorder="1" applyAlignment="1">
      <alignment horizontal="center" vertical="center" wrapText="1"/>
    </xf>
    <xf numFmtId="49" fontId="5" fillId="3" borderId="19" xfId="0" applyNumberFormat="1" applyFont="1" applyFill="1" applyBorder="1" applyAlignment="1">
      <alignment horizontal="center" vertical="center" wrapText="1"/>
    </xf>
    <xf numFmtId="2" fontId="6" fillId="0" borderId="19" xfId="0" applyNumberFormat="1" applyFont="1" applyBorder="1" applyAlignment="1">
      <alignment horizontal="center" vertical="center"/>
    </xf>
    <xf numFmtId="2" fontId="2" fillId="0" borderId="18" xfId="0" applyNumberFormat="1" applyFont="1" applyFill="1" applyBorder="1" applyAlignment="1">
      <alignment horizontal="center" vertical="center" wrapText="1"/>
    </xf>
    <xf numFmtId="2" fontId="2" fillId="0" borderId="20" xfId="0" applyNumberFormat="1" applyFont="1" applyFill="1" applyBorder="1" applyAlignment="1">
      <alignment horizontal="center" vertical="center" wrapText="1"/>
    </xf>
    <xf numFmtId="2" fontId="2" fillId="0" borderId="29" xfId="0" applyNumberFormat="1" applyFont="1" applyFill="1" applyBorder="1" applyAlignment="1">
      <alignment horizontal="center" vertical="center" wrapText="1"/>
    </xf>
    <xf numFmtId="2" fontId="2" fillId="0" borderId="36" xfId="0" applyNumberFormat="1" applyFont="1" applyFill="1" applyBorder="1" applyAlignment="1">
      <alignment horizontal="center" vertical="center" wrapText="1"/>
    </xf>
    <xf numFmtId="2" fontId="2" fillId="4" borderId="22" xfId="0" applyNumberFormat="1" applyFont="1" applyFill="1" applyBorder="1" applyAlignment="1">
      <alignment horizontal="center" vertical="center" wrapText="1"/>
    </xf>
    <xf numFmtId="2" fontId="2" fillId="5" borderId="13" xfId="0" applyNumberFormat="1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center" vertical="center" wrapText="1"/>
    </xf>
    <xf numFmtId="2" fontId="2" fillId="2" borderId="30" xfId="0" applyNumberFormat="1" applyFont="1" applyFill="1" applyBorder="1" applyAlignment="1">
      <alignment horizontal="center" vertical="center" wrapText="1"/>
    </xf>
    <xf numFmtId="2" fontId="2" fillId="5" borderId="30" xfId="0" applyNumberFormat="1" applyFont="1" applyFill="1" applyBorder="1" applyAlignment="1">
      <alignment horizontal="center" vertical="center" wrapText="1"/>
    </xf>
    <xf numFmtId="0" fontId="5" fillId="0" borderId="38" xfId="0" applyFont="1" applyBorder="1" applyAlignment="1">
      <alignment vertical="center" wrapText="1"/>
    </xf>
    <xf numFmtId="2" fontId="2" fillId="5" borderId="11" xfId="0" applyNumberFormat="1" applyFont="1" applyFill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6" fillId="0" borderId="18" xfId="0" applyNumberFormat="1" applyFont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 wrapText="1"/>
    </xf>
    <xf numFmtId="0" fontId="2" fillId="3" borderId="22" xfId="0" applyNumberFormat="1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2" fillId="5" borderId="22" xfId="0" applyNumberFormat="1" applyFont="1" applyFill="1" applyBorder="1" applyAlignment="1">
      <alignment horizontal="center" vertical="center" wrapText="1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3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14" fillId="0" borderId="31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0" fillId="0" borderId="45" xfId="0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6" fillId="0" borderId="45" xfId="0" applyFont="1" applyBorder="1" applyAlignment="1">
      <alignment horizontal="left" vertical="top" wrapText="1"/>
    </xf>
    <xf numFmtId="0" fontId="14" fillId="0" borderId="15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0" fillId="0" borderId="1" xfId="0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0" xfId="0" applyBorder="1" applyAlignment="1">
      <alignment vertical="top"/>
    </xf>
    <xf numFmtId="0" fontId="6" fillId="0" borderId="0" xfId="0" applyFont="1"/>
    <xf numFmtId="0" fontId="6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6" fillId="0" borderId="39" xfId="0" applyFont="1" applyBorder="1" applyAlignment="1">
      <alignment horizontal="center" vertical="center"/>
    </xf>
    <xf numFmtId="0" fontId="17" fillId="0" borderId="55" xfId="0" applyFont="1" applyBorder="1" applyAlignment="1">
      <alignment vertical="center" wrapText="1"/>
    </xf>
    <xf numFmtId="0" fontId="17" fillId="0" borderId="56" xfId="0" applyFont="1" applyBorder="1" applyAlignment="1">
      <alignment vertical="center" wrapText="1"/>
    </xf>
    <xf numFmtId="0" fontId="17" fillId="0" borderId="57" xfId="0" applyFont="1" applyBorder="1" applyAlignment="1">
      <alignment horizontal="center" vertical="center" wrapText="1"/>
    </xf>
    <xf numFmtId="0" fontId="17" fillId="0" borderId="58" xfId="0" applyFont="1" applyBorder="1" applyAlignment="1">
      <alignment horizontal="center" vertical="center" wrapText="1"/>
    </xf>
    <xf numFmtId="0" fontId="17" fillId="0" borderId="59" xfId="0" applyFont="1" applyBorder="1" applyAlignment="1">
      <alignment horizontal="center" vertical="center" wrapText="1"/>
    </xf>
    <xf numFmtId="0" fontId="0" fillId="0" borderId="0" xfId="0" applyFill="1"/>
    <xf numFmtId="0" fontId="17" fillId="0" borderId="33" xfId="0" applyFont="1" applyBorder="1" applyAlignment="1">
      <alignment vertical="center" wrapText="1"/>
    </xf>
    <xf numFmtId="0" fontId="17" fillId="0" borderId="60" xfId="0" applyFont="1" applyBorder="1" applyAlignment="1">
      <alignment vertical="center" wrapText="1"/>
    </xf>
    <xf numFmtId="0" fontId="17" fillId="0" borderId="61" xfId="0" applyFont="1" applyBorder="1" applyAlignment="1">
      <alignment horizontal="center" vertical="center" wrapText="1"/>
    </xf>
    <xf numFmtId="0" fontId="17" fillId="0" borderId="6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3" borderId="60" xfId="0" applyFont="1" applyFill="1" applyBorder="1" applyAlignment="1">
      <alignment horizontal="center" vertical="center" wrapText="1"/>
    </xf>
    <xf numFmtId="164" fontId="2" fillId="0" borderId="60" xfId="0" applyNumberFormat="1" applyFont="1" applyBorder="1" applyAlignment="1">
      <alignment horizontal="center" vertical="center" wrapText="1"/>
    </xf>
    <xf numFmtId="164" fontId="2" fillId="0" borderId="63" xfId="0" applyNumberFormat="1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2" fontId="2" fillId="0" borderId="50" xfId="0" applyNumberFormat="1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164" fontId="2" fillId="3" borderId="60" xfId="0" applyNumberFormat="1" applyFont="1" applyFill="1" applyBorder="1" applyAlignment="1">
      <alignment horizontal="center" vertical="center" wrapText="1"/>
    </xf>
    <xf numFmtId="2" fontId="2" fillId="0" borderId="40" xfId="0" applyNumberFormat="1" applyFont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6" fillId="3" borderId="60" xfId="0" applyFont="1" applyFill="1" applyBorder="1"/>
    <xf numFmtId="49" fontId="2" fillId="0" borderId="60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50" xfId="0" applyNumberFormat="1" applyFont="1" applyBorder="1" applyAlignment="1">
      <alignment horizontal="center" vertical="center" wrapText="1"/>
    </xf>
    <xf numFmtId="49" fontId="2" fillId="0" borderId="40" xfId="0" applyNumberFormat="1" applyFont="1" applyBorder="1" applyAlignment="1">
      <alignment horizontal="center" vertical="center" wrapText="1"/>
    </xf>
    <xf numFmtId="164" fontId="2" fillId="0" borderId="50" xfId="0" applyNumberFormat="1" applyFont="1" applyBorder="1" applyAlignment="1">
      <alignment horizontal="center" vertical="center" wrapText="1"/>
    </xf>
    <xf numFmtId="2" fontId="2" fillId="3" borderId="60" xfId="0" applyNumberFormat="1" applyFont="1" applyFill="1" applyBorder="1" applyAlignment="1">
      <alignment horizontal="center" vertical="center" wrapText="1"/>
    </xf>
    <xf numFmtId="47" fontId="2" fillId="0" borderId="60" xfId="0" applyNumberFormat="1" applyFont="1" applyBorder="1" applyAlignment="1">
      <alignment horizontal="center" vertical="center" wrapText="1"/>
    </xf>
    <xf numFmtId="49" fontId="3" fillId="0" borderId="50" xfId="0" applyNumberFormat="1" applyFont="1" applyBorder="1" applyAlignment="1">
      <alignment horizontal="center" vertical="center" wrapText="1"/>
    </xf>
    <xf numFmtId="49" fontId="3" fillId="0" borderId="40" xfId="0" applyNumberFormat="1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2" fontId="5" fillId="3" borderId="60" xfId="0" applyNumberFormat="1" applyFont="1" applyFill="1" applyBorder="1" applyAlignment="1">
      <alignment horizontal="center" vertical="center" wrapText="1"/>
    </xf>
    <xf numFmtId="2" fontId="5" fillId="3" borderId="63" xfId="0" applyNumberFormat="1" applyFont="1" applyFill="1" applyBorder="1" applyAlignment="1">
      <alignment horizontal="center" vertical="center" wrapText="1"/>
    </xf>
    <xf numFmtId="0" fontId="8" fillId="2" borderId="50" xfId="0" applyFont="1" applyFill="1" applyBorder="1" applyAlignment="1">
      <alignment vertical="center" wrapText="1"/>
    </xf>
    <xf numFmtId="0" fontId="8" fillId="2" borderId="40" xfId="0" applyFont="1" applyFill="1" applyBorder="1" applyAlignment="1">
      <alignment vertical="center" wrapText="1"/>
    </xf>
    <xf numFmtId="49" fontId="3" fillId="0" borderId="60" xfId="0" applyNumberFormat="1" applyFont="1" applyBorder="1" applyAlignment="1">
      <alignment horizontal="center" vertical="center" wrapText="1"/>
    </xf>
    <xf numFmtId="49" fontId="3" fillId="0" borderId="63" xfId="0" applyNumberFormat="1" applyFont="1" applyBorder="1" applyAlignment="1">
      <alignment horizontal="center" vertical="center" wrapText="1"/>
    </xf>
    <xf numFmtId="49" fontId="3" fillId="0" borderId="51" xfId="0" applyNumberFormat="1" applyFont="1" applyBorder="1" applyAlignment="1">
      <alignment horizontal="center" vertical="center" wrapText="1"/>
    </xf>
    <xf numFmtId="164" fontId="5" fillId="3" borderId="63" xfId="0" applyNumberFormat="1" applyFont="1" applyFill="1" applyBorder="1" applyAlignment="1">
      <alignment horizontal="center" vertical="center" wrapText="1"/>
    </xf>
    <xf numFmtId="49" fontId="9" fillId="3" borderId="60" xfId="0" applyNumberFormat="1" applyFont="1" applyFill="1" applyBorder="1" applyAlignment="1">
      <alignment horizontal="center" vertical="center" wrapText="1"/>
    </xf>
    <xf numFmtId="164" fontId="9" fillId="3" borderId="63" xfId="0" applyNumberFormat="1" applyFont="1" applyFill="1" applyBorder="1" applyAlignment="1">
      <alignment horizontal="center" vertical="center" wrapText="1"/>
    </xf>
    <xf numFmtId="49" fontId="2" fillId="3" borderId="60" xfId="0" applyNumberFormat="1" applyFont="1" applyFill="1" applyBorder="1" applyAlignment="1">
      <alignment horizontal="center" vertical="center" wrapText="1"/>
    </xf>
    <xf numFmtId="49" fontId="2" fillId="5" borderId="60" xfId="0" applyNumberFormat="1" applyFont="1" applyFill="1" applyBorder="1" applyAlignment="1">
      <alignment horizontal="center" vertical="center" wrapText="1"/>
    </xf>
    <xf numFmtId="164" fontId="2" fillId="3" borderId="63" xfId="0" applyNumberFormat="1" applyFont="1" applyFill="1" applyBorder="1" applyAlignment="1">
      <alignment horizontal="center" vertical="center" wrapText="1"/>
    </xf>
    <xf numFmtId="49" fontId="5" fillId="0" borderId="60" xfId="0" applyNumberFormat="1" applyFont="1" applyBorder="1" applyAlignment="1">
      <alignment horizontal="center" vertical="center" wrapText="1"/>
    </xf>
    <xf numFmtId="49" fontId="2" fillId="4" borderId="60" xfId="0" applyNumberFormat="1" applyFont="1" applyFill="1" applyBorder="1" applyAlignment="1">
      <alignment horizontal="center" vertical="center" wrapText="1"/>
    </xf>
    <xf numFmtId="49" fontId="5" fillId="3" borderId="60" xfId="0" applyNumberFormat="1" applyFont="1" applyFill="1" applyBorder="1" applyAlignment="1">
      <alignment horizontal="center" vertical="center" wrapText="1"/>
    </xf>
    <xf numFmtId="49" fontId="2" fillId="3" borderId="60" xfId="0" applyNumberFormat="1" applyFont="1" applyFill="1" applyBorder="1" applyAlignment="1">
      <alignment horizontal="center" vertical="top" wrapText="1"/>
    </xf>
    <xf numFmtId="1" fontId="2" fillId="5" borderId="60" xfId="0" applyNumberFormat="1" applyFont="1" applyFill="1" applyBorder="1" applyAlignment="1">
      <alignment horizontal="center" vertical="center" wrapText="1"/>
    </xf>
    <xf numFmtId="164" fontId="5" fillId="3" borderId="60" xfId="0" applyNumberFormat="1" applyFont="1" applyFill="1" applyBorder="1" applyAlignment="1">
      <alignment horizontal="center" vertical="center" wrapText="1"/>
    </xf>
    <xf numFmtId="2" fontId="2" fillId="3" borderId="50" xfId="0" applyNumberFormat="1" applyFont="1" applyFill="1" applyBorder="1" applyAlignment="1">
      <alignment horizontal="center" vertical="center" wrapText="1"/>
    </xf>
    <xf numFmtId="2" fontId="2" fillId="3" borderId="40" xfId="0" applyNumberFormat="1" applyFont="1" applyFill="1" applyBorder="1" applyAlignment="1">
      <alignment horizontal="center" vertical="center" wrapText="1"/>
    </xf>
    <xf numFmtId="0" fontId="2" fillId="5" borderId="50" xfId="0" applyFont="1" applyFill="1" applyBorder="1" applyAlignment="1">
      <alignment horizontal="center" vertical="center" wrapText="1"/>
    </xf>
    <xf numFmtId="164" fontId="2" fillId="3" borderId="50" xfId="0" applyNumberFormat="1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164" fontId="2" fillId="5" borderId="50" xfId="0" applyNumberFormat="1" applyFont="1" applyFill="1" applyBorder="1" applyAlignment="1">
      <alignment horizontal="center" vertical="center" wrapText="1"/>
    </xf>
    <xf numFmtId="2" fontId="2" fillId="5" borderId="50" xfId="0" applyNumberFormat="1" applyFont="1" applyFill="1" applyBorder="1" applyAlignment="1">
      <alignment horizontal="center" vertical="center" wrapText="1"/>
    </xf>
    <xf numFmtId="0" fontId="2" fillId="5" borderId="40" xfId="0" applyFont="1" applyFill="1" applyBorder="1" applyAlignment="1">
      <alignment horizontal="center" vertical="center" wrapText="1"/>
    </xf>
    <xf numFmtId="2" fontId="2" fillId="5" borderId="40" xfId="0" applyNumberFormat="1" applyFont="1" applyFill="1" applyBorder="1" applyAlignment="1">
      <alignment horizontal="center" vertical="center" wrapText="1"/>
    </xf>
    <xf numFmtId="0" fontId="2" fillId="3" borderId="63" xfId="0" applyFont="1" applyFill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/>
    </xf>
    <xf numFmtId="164" fontId="6" fillId="0" borderId="50" xfId="0" applyNumberFormat="1" applyFont="1" applyBorder="1" applyAlignment="1">
      <alignment horizontal="center" vertical="center"/>
    </xf>
    <xf numFmtId="164" fontId="2" fillId="3" borderId="40" xfId="0" applyNumberFormat="1" applyFont="1" applyFill="1" applyBorder="1" applyAlignment="1">
      <alignment horizontal="center" vertical="center" wrapText="1"/>
    </xf>
    <xf numFmtId="49" fontId="6" fillId="0" borderId="50" xfId="0" applyNumberFormat="1" applyFont="1" applyBorder="1" applyAlignment="1">
      <alignment horizontal="center" vertical="center"/>
    </xf>
    <xf numFmtId="49" fontId="2" fillId="3" borderId="63" xfId="0" applyNumberFormat="1" applyFont="1" applyFill="1" applyBorder="1" applyAlignment="1">
      <alignment horizontal="center" vertical="center" wrapText="1"/>
    </xf>
    <xf numFmtId="164" fontId="10" fillId="3" borderId="60" xfId="0" applyNumberFormat="1" applyFont="1" applyFill="1" applyBorder="1" applyAlignment="1">
      <alignment horizontal="center" vertical="center" wrapText="1"/>
    </xf>
    <xf numFmtId="164" fontId="10" fillId="3" borderId="63" xfId="0" applyNumberFormat="1" applyFont="1" applyFill="1" applyBorder="1" applyAlignment="1">
      <alignment horizontal="center" vertical="center" wrapText="1"/>
    </xf>
    <xf numFmtId="49" fontId="6" fillId="0" borderId="60" xfId="0" applyNumberFormat="1" applyFont="1" applyBorder="1" applyAlignment="1">
      <alignment horizontal="center" vertical="center"/>
    </xf>
    <xf numFmtId="21" fontId="2" fillId="5" borderId="60" xfId="0" applyNumberFormat="1" applyFont="1" applyFill="1" applyBorder="1" applyAlignment="1">
      <alignment horizontal="center" vertical="center" wrapText="1"/>
    </xf>
    <xf numFmtId="2" fontId="5" fillId="0" borderId="60" xfId="0" applyNumberFormat="1" applyFont="1" applyBorder="1" applyAlignment="1">
      <alignment horizontal="center" vertical="center" wrapText="1"/>
    </xf>
    <xf numFmtId="2" fontId="2" fillId="5" borderId="60" xfId="0" applyNumberFormat="1" applyFont="1" applyFill="1" applyBorder="1" applyAlignment="1">
      <alignment horizontal="center" vertical="center" wrapText="1"/>
    </xf>
    <xf numFmtId="2" fontId="2" fillId="0" borderId="60" xfId="0" applyNumberFormat="1" applyFont="1" applyBorder="1" applyAlignment="1">
      <alignment horizontal="center" vertical="center" wrapText="1"/>
    </xf>
    <xf numFmtId="2" fontId="2" fillId="0" borderId="63" xfId="0" applyNumberFormat="1" applyFont="1" applyBorder="1" applyAlignment="1">
      <alignment horizontal="center" vertical="center" wrapText="1"/>
    </xf>
    <xf numFmtId="2" fontId="2" fillId="3" borderId="63" xfId="0" applyNumberFormat="1" applyFont="1" applyFill="1" applyBorder="1" applyAlignment="1">
      <alignment horizontal="center" vertical="center" wrapText="1"/>
    </xf>
    <xf numFmtId="2" fontId="6" fillId="0" borderId="50" xfId="0" applyNumberFormat="1" applyFont="1" applyBorder="1" applyAlignment="1">
      <alignment horizontal="center" vertical="center"/>
    </xf>
    <xf numFmtId="0" fontId="2" fillId="5" borderId="60" xfId="0" applyNumberFormat="1" applyFont="1" applyFill="1" applyBorder="1" applyAlignment="1">
      <alignment horizontal="center" vertical="center" wrapText="1"/>
    </xf>
    <xf numFmtId="0" fontId="2" fillId="0" borderId="60" xfId="0" applyNumberFormat="1" applyFont="1" applyBorder="1" applyAlignment="1">
      <alignment horizontal="center" vertical="center" wrapText="1"/>
    </xf>
    <xf numFmtId="0" fontId="2" fillId="3" borderId="60" xfId="0" applyNumberFormat="1" applyFont="1" applyFill="1" applyBorder="1" applyAlignment="1">
      <alignment horizontal="center" vertical="center" wrapText="1"/>
    </xf>
    <xf numFmtId="0" fontId="2" fillId="3" borderId="63" xfId="0" applyNumberFormat="1" applyFont="1" applyFill="1" applyBorder="1" applyAlignment="1">
      <alignment horizontal="center" vertical="center" wrapText="1"/>
    </xf>
    <xf numFmtId="0" fontId="2" fillId="2" borderId="50" xfId="0" applyNumberFormat="1" applyFont="1" applyFill="1" applyBorder="1" applyAlignment="1">
      <alignment horizontal="center" vertical="center" wrapText="1"/>
    </xf>
    <xf numFmtId="0" fontId="2" fillId="5" borderId="50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4" borderId="40" xfId="0" applyNumberFormat="1" applyFont="1" applyFill="1" applyBorder="1" applyAlignment="1">
      <alignment horizontal="center" vertical="center" wrapText="1"/>
    </xf>
    <xf numFmtId="0" fontId="2" fillId="0" borderId="63" xfId="0" applyNumberFormat="1" applyFont="1" applyBorder="1" applyAlignment="1">
      <alignment horizontal="center" vertical="center" wrapText="1"/>
    </xf>
    <xf numFmtId="0" fontId="2" fillId="3" borderId="50" xfId="0" applyNumberFormat="1" applyFont="1" applyFill="1" applyBorder="1" applyAlignment="1">
      <alignment horizontal="center" vertical="center" wrapText="1"/>
    </xf>
    <xf numFmtId="0" fontId="2" fillId="0" borderId="40" xfId="0" applyNumberFormat="1" applyFont="1" applyBorder="1" applyAlignment="1">
      <alignment horizontal="center" vertical="center" wrapText="1"/>
    </xf>
    <xf numFmtId="0" fontId="2" fillId="4" borderId="50" xfId="0" applyNumberFormat="1" applyFont="1" applyFill="1" applyBorder="1" applyAlignment="1">
      <alignment horizontal="center" vertical="center" wrapText="1"/>
    </xf>
    <xf numFmtId="0" fontId="2" fillId="5" borderId="63" xfId="0" applyNumberFormat="1" applyFont="1" applyFill="1" applyBorder="1" applyAlignment="1">
      <alignment horizontal="center" vertical="center" wrapText="1"/>
    </xf>
    <xf numFmtId="0" fontId="6" fillId="3" borderId="60" xfId="0" applyFont="1" applyFill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2" fontId="2" fillId="3" borderId="66" xfId="0" applyNumberFormat="1" applyFont="1" applyFill="1" applyBorder="1" applyAlignment="1">
      <alignment horizontal="center" vertical="center" wrapText="1"/>
    </xf>
    <xf numFmtId="0" fontId="2" fillId="3" borderId="66" xfId="0" applyNumberFormat="1" applyFont="1" applyFill="1" applyBorder="1" applyAlignment="1">
      <alignment horizontal="center" vertical="center" wrapText="1"/>
    </xf>
    <xf numFmtId="0" fontId="2" fillId="5" borderId="66" xfId="0" applyNumberFormat="1" applyFont="1" applyFill="1" applyBorder="1" applyAlignment="1">
      <alignment horizontal="center" vertical="center" wrapText="1"/>
    </xf>
    <xf numFmtId="0" fontId="2" fillId="4" borderId="23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14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 vertical="top" wrapText="1"/>
    </xf>
    <xf numFmtId="0" fontId="6" fillId="0" borderId="45" xfId="0" applyFont="1" applyBorder="1" applyAlignment="1">
      <alignment horizontal="left" vertical="top" wrapText="1"/>
    </xf>
    <xf numFmtId="0" fontId="14" fillId="0" borderId="49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center" wrapText="1"/>
    </xf>
    <xf numFmtId="0" fontId="6" fillId="6" borderId="52" xfId="0" applyFont="1" applyFill="1" applyBorder="1" applyAlignment="1">
      <alignment horizontal="center" vertical="center" wrapText="1"/>
    </xf>
    <xf numFmtId="0" fontId="0" fillId="6" borderId="53" xfId="0" applyFill="1" applyBorder="1" applyAlignment="1">
      <alignment horizontal="center" vertical="center" wrapText="1"/>
    </xf>
    <xf numFmtId="0" fontId="0" fillId="6" borderId="54" xfId="0" applyFill="1" applyBorder="1" applyAlignment="1">
      <alignment horizontal="center" vertical="center" wrapText="1"/>
    </xf>
    <xf numFmtId="0" fontId="0" fillId="6" borderId="52" xfId="0" applyFill="1" applyBorder="1" applyAlignment="1">
      <alignment horizontal="center" vertical="center" wrapText="1"/>
    </xf>
    <xf numFmtId="0" fontId="6" fillId="0" borderId="43" xfId="0" applyFont="1" applyBorder="1" applyAlignment="1">
      <alignment horizontal="left" vertical="center" wrapText="1"/>
    </xf>
    <xf numFmtId="0" fontId="6" fillId="0" borderId="5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6" borderId="52" xfId="0" applyFont="1" applyFill="1" applyBorder="1" applyAlignment="1">
      <alignment horizontal="center" vertical="center"/>
    </xf>
    <xf numFmtId="0" fontId="0" fillId="6" borderId="53" xfId="0" applyFill="1" applyBorder="1" applyAlignment="1">
      <alignment horizontal="center" vertical="center"/>
    </xf>
    <xf numFmtId="0" fontId="0" fillId="6" borderId="54" xfId="0" applyFill="1" applyBorder="1" applyAlignment="1">
      <alignment horizontal="center" vertical="center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 wrapText="1"/>
    </xf>
    <xf numFmtId="0" fontId="6" fillId="6" borderId="50" xfId="0" applyFont="1" applyFill="1" applyBorder="1" applyAlignment="1">
      <alignment horizontal="center" vertical="center"/>
    </xf>
    <xf numFmtId="0" fontId="0" fillId="6" borderId="43" xfId="0" applyFill="1" applyBorder="1" applyAlignment="1">
      <alignment horizontal="center" vertical="center"/>
    </xf>
    <xf numFmtId="0" fontId="0" fillId="6" borderId="51" xfId="0" applyFill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0" fillId="0" borderId="24" xfId="0" applyBorder="1" applyAlignment="1">
      <alignment horizontal="left" vertical="center" wrapText="1"/>
    </xf>
    <xf numFmtId="0" fontId="6" fillId="0" borderId="52" xfId="0" applyFont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54" xfId="0" applyBorder="1" applyAlignment="1">
      <alignment horizontal="left" vertical="center" wrapText="1"/>
    </xf>
    <xf numFmtId="0" fontId="11" fillId="0" borderId="52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45" xfId="0" applyFont="1" applyBorder="1" applyAlignment="1">
      <alignment vertical="center" wrapText="1"/>
    </xf>
    <xf numFmtId="0" fontId="0" fillId="0" borderId="0" xfId="0" applyBorder="1" applyAlignment="1">
      <alignment vertical="top"/>
    </xf>
    <xf numFmtId="0" fontId="0" fillId="0" borderId="45" xfId="0" applyBorder="1" applyAlignment="1">
      <alignment vertical="top"/>
    </xf>
    <xf numFmtId="0" fontId="0" fillId="0" borderId="47" xfId="0" applyBorder="1" applyAlignment="1">
      <alignment horizontal="left" vertical="center" wrapText="1"/>
    </xf>
    <xf numFmtId="0" fontId="0" fillId="0" borderId="48" xfId="0" applyBorder="1" applyAlignment="1">
      <alignment horizontal="left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2" fillId="0" borderId="43" xfId="0" applyFont="1" applyBorder="1" applyAlignment="1">
      <alignment horizontal="left" vertical="top" wrapText="1"/>
    </xf>
    <xf numFmtId="0" fontId="2" fillId="0" borderId="51" xfId="0" applyFont="1" applyBorder="1" applyAlignment="1">
      <alignment horizontal="left" vertical="top" wrapText="1"/>
    </xf>
    <xf numFmtId="0" fontId="15" fillId="0" borderId="47" xfId="0" applyFont="1" applyBorder="1" applyAlignment="1">
      <alignment horizontal="left" vertical="center" wrapText="1"/>
    </xf>
    <xf numFmtId="0" fontId="15" fillId="0" borderId="48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6" fillId="0" borderId="44" xfId="0" applyFont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 wrapText="1"/>
    </xf>
    <xf numFmtId="49" fontId="0" fillId="0" borderId="45" xfId="0" applyNumberFormat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left" vertical="center" wrapText="1"/>
    </xf>
    <xf numFmtId="49" fontId="6" fillId="0" borderId="45" xfId="0" applyNumberFormat="1" applyFont="1" applyBorder="1" applyAlignment="1">
      <alignment horizontal="left" vertical="center" wrapText="1"/>
    </xf>
    <xf numFmtId="0" fontId="0" fillId="0" borderId="0" xfId="0" applyBorder="1" applyAlignment="1">
      <alignment vertical="top" wrapText="1"/>
    </xf>
    <xf numFmtId="0" fontId="0" fillId="0" borderId="45" xfId="0" applyBorder="1" applyAlignment="1">
      <alignment vertical="top" wrapText="1"/>
    </xf>
    <xf numFmtId="0" fontId="0" fillId="0" borderId="0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11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2" fillId="0" borderId="4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6" fillId="0" borderId="2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left" vertical="center" wrapText="1"/>
    </xf>
    <xf numFmtId="49" fontId="2" fillId="0" borderId="42" xfId="0" applyNumberFormat="1" applyFont="1" applyBorder="1" applyAlignment="1">
      <alignment horizontal="left" vertical="center" wrapText="1"/>
    </xf>
    <xf numFmtId="49" fontId="2" fillId="0" borderId="12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11" xfId="0" applyNumberFormat="1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 wrapText="1"/>
    </xf>
    <xf numFmtId="49" fontId="2" fillId="0" borderId="30" xfId="0" applyNumberFormat="1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6" fillId="0" borderId="37" xfId="0" applyFont="1" applyBorder="1" applyAlignment="1">
      <alignment horizontal="center" vertical="center" wrapText="1"/>
    </xf>
    <xf numFmtId="0" fontId="0" fillId="0" borderId="3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6" fillId="0" borderId="2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center" vertical="center"/>
    </xf>
    <xf numFmtId="49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E179"/>
  <sheetViews>
    <sheetView topLeftCell="A4" workbookViewId="0">
      <selection activeCell="C17" sqref="C17:K17"/>
    </sheetView>
  </sheetViews>
  <sheetFormatPr defaultColWidth="11.28515625" defaultRowHeight="15.75" x14ac:dyDescent="0.25"/>
  <cols>
    <col min="1" max="1" width="9.28515625" style="100" bestFit="1" customWidth="1"/>
    <col min="2" max="2" width="71" style="100" bestFit="1" customWidth="1"/>
    <col min="3" max="3" width="11.140625" style="1" bestFit="1" customWidth="1"/>
    <col min="4" max="4" width="10.140625" style="1" bestFit="1" customWidth="1"/>
    <col min="5" max="6" width="9.42578125" style="1" bestFit="1" customWidth="1"/>
    <col min="7" max="8" width="9.7109375" style="1" bestFit="1" customWidth="1"/>
    <col min="9" max="9" width="10" style="1" bestFit="1" customWidth="1"/>
    <col min="10" max="10" width="10.85546875" style="1" bestFit="1" customWidth="1"/>
    <col min="11" max="11" width="11.7109375" style="1" bestFit="1" customWidth="1"/>
    <col min="12" max="12" width="19.5703125" style="1" customWidth="1"/>
    <col min="13" max="13" width="13.5703125" style="1" customWidth="1"/>
    <col min="14" max="14" width="12.5703125" style="1" customWidth="1"/>
    <col min="15" max="15" width="0.140625" style="1" customWidth="1"/>
    <col min="16" max="16" width="14.28515625" style="1" customWidth="1"/>
    <col min="17" max="17" width="11.28515625" style="1" hidden="1" customWidth="1"/>
    <col min="18" max="18" width="15.42578125" style="1" customWidth="1"/>
    <col min="19" max="19" width="0.140625" style="1" customWidth="1"/>
    <col min="20" max="20" width="13.85546875" style="1" customWidth="1"/>
    <col min="21" max="21" width="0.28515625" style="1" customWidth="1"/>
    <col min="22" max="22" width="17.140625" style="1" customWidth="1"/>
    <col min="23" max="23" width="0.140625" style="1" customWidth="1"/>
    <col min="24" max="24" width="14.7109375" style="1" customWidth="1"/>
    <col min="25" max="25" width="1" style="1" customWidth="1"/>
    <col min="26" max="26" width="16" style="1" customWidth="1"/>
    <col min="27" max="27" width="0.140625" style="1" customWidth="1"/>
    <col min="28" max="28" width="18.28515625" style="1" customWidth="1"/>
    <col min="29" max="29" width="0.28515625" style="1" customWidth="1"/>
    <col min="30" max="30" width="19.28515625" style="1" customWidth="1"/>
    <col min="31" max="31" width="0.5703125" style="1" customWidth="1"/>
    <col min="32" max="254" width="11.28515625" style="1"/>
    <col min="255" max="255" width="5.7109375" style="1" customWidth="1"/>
    <col min="256" max="256" width="30.28515625" style="1" customWidth="1"/>
    <col min="257" max="257" width="28" style="1" customWidth="1"/>
    <col min="258" max="258" width="12.28515625" style="1" customWidth="1"/>
    <col min="259" max="259" width="13" style="1" customWidth="1"/>
    <col min="260" max="260" width="12" style="1" customWidth="1"/>
    <col min="261" max="261" width="13" style="1" customWidth="1"/>
    <col min="262" max="262" width="12.85546875" style="1" customWidth="1"/>
    <col min="263" max="263" width="13.140625" style="1" customWidth="1"/>
    <col min="264" max="264" width="13.28515625" style="1" customWidth="1"/>
    <col min="265" max="265" width="13.140625" style="1" customWidth="1"/>
    <col min="266" max="266" width="13.28515625" style="1" customWidth="1"/>
    <col min="267" max="267" width="13.5703125" style="1" customWidth="1"/>
    <col min="268" max="268" width="19.5703125" style="1" customWidth="1"/>
    <col min="269" max="269" width="13.5703125" style="1" customWidth="1"/>
    <col min="270" max="270" width="12.5703125" style="1" customWidth="1"/>
    <col min="271" max="271" width="0.140625" style="1" customWidth="1"/>
    <col min="272" max="272" width="14.28515625" style="1" customWidth="1"/>
    <col min="273" max="273" width="0" style="1" hidden="1" customWidth="1"/>
    <col min="274" max="274" width="15.42578125" style="1" customWidth="1"/>
    <col min="275" max="275" width="0.140625" style="1" customWidth="1"/>
    <col min="276" max="276" width="13.85546875" style="1" customWidth="1"/>
    <col min="277" max="277" width="0.28515625" style="1" customWidth="1"/>
    <col min="278" max="278" width="17.140625" style="1" customWidth="1"/>
    <col min="279" max="279" width="0.140625" style="1" customWidth="1"/>
    <col min="280" max="280" width="14.7109375" style="1" customWidth="1"/>
    <col min="281" max="281" width="1" style="1" customWidth="1"/>
    <col min="282" max="282" width="16" style="1" customWidth="1"/>
    <col min="283" max="283" width="0.140625" style="1" customWidth="1"/>
    <col min="284" max="284" width="18.28515625" style="1" customWidth="1"/>
    <col min="285" max="285" width="0.28515625" style="1" customWidth="1"/>
    <col min="286" max="286" width="19.28515625" style="1" customWidth="1"/>
    <col min="287" max="287" width="0.5703125" style="1" customWidth="1"/>
    <col min="288" max="510" width="11.28515625" style="1"/>
    <col min="511" max="511" width="5.7109375" style="1" customWidth="1"/>
    <col min="512" max="512" width="30.28515625" style="1" customWidth="1"/>
    <col min="513" max="513" width="28" style="1" customWidth="1"/>
    <col min="514" max="514" width="12.28515625" style="1" customWidth="1"/>
    <col min="515" max="515" width="13" style="1" customWidth="1"/>
    <col min="516" max="516" width="12" style="1" customWidth="1"/>
    <col min="517" max="517" width="13" style="1" customWidth="1"/>
    <col min="518" max="518" width="12.85546875" style="1" customWidth="1"/>
    <col min="519" max="519" width="13.140625" style="1" customWidth="1"/>
    <col min="520" max="520" width="13.28515625" style="1" customWidth="1"/>
    <col min="521" max="521" width="13.140625" style="1" customWidth="1"/>
    <col min="522" max="522" width="13.28515625" style="1" customWidth="1"/>
    <col min="523" max="523" width="13.5703125" style="1" customWidth="1"/>
    <col min="524" max="524" width="19.5703125" style="1" customWidth="1"/>
    <col min="525" max="525" width="13.5703125" style="1" customWidth="1"/>
    <col min="526" max="526" width="12.5703125" style="1" customWidth="1"/>
    <col min="527" max="527" width="0.140625" style="1" customWidth="1"/>
    <col min="528" max="528" width="14.28515625" style="1" customWidth="1"/>
    <col min="529" max="529" width="0" style="1" hidden="1" customWidth="1"/>
    <col min="530" max="530" width="15.42578125" style="1" customWidth="1"/>
    <col min="531" max="531" width="0.140625" style="1" customWidth="1"/>
    <col min="532" max="532" width="13.85546875" style="1" customWidth="1"/>
    <col min="533" max="533" width="0.28515625" style="1" customWidth="1"/>
    <col min="534" max="534" width="17.140625" style="1" customWidth="1"/>
    <col min="535" max="535" width="0.140625" style="1" customWidth="1"/>
    <col min="536" max="536" width="14.7109375" style="1" customWidth="1"/>
    <col min="537" max="537" width="1" style="1" customWidth="1"/>
    <col min="538" max="538" width="16" style="1" customWidth="1"/>
    <col min="539" max="539" width="0.140625" style="1" customWidth="1"/>
    <col min="540" max="540" width="18.28515625" style="1" customWidth="1"/>
    <col min="541" max="541" width="0.28515625" style="1" customWidth="1"/>
    <col min="542" max="542" width="19.28515625" style="1" customWidth="1"/>
    <col min="543" max="543" width="0.5703125" style="1" customWidth="1"/>
    <col min="544" max="766" width="11.28515625" style="1"/>
    <col min="767" max="767" width="5.7109375" style="1" customWidth="1"/>
    <col min="768" max="768" width="30.28515625" style="1" customWidth="1"/>
    <col min="769" max="769" width="28" style="1" customWidth="1"/>
    <col min="770" max="770" width="12.28515625" style="1" customWidth="1"/>
    <col min="771" max="771" width="13" style="1" customWidth="1"/>
    <col min="772" max="772" width="12" style="1" customWidth="1"/>
    <col min="773" max="773" width="13" style="1" customWidth="1"/>
    <col min="774" max="774" width="12.85546875" style="1" customWidth="1"/>
    <col min="775" max="775" width="13.140625" style="1" customWidth="1"/>
    <col min="776" max="776" width="13.28515625" style="1" customWidth="1"/>
    <col min="777" max="777" width="13.140625" style="1" customWidth="1"/>
    <col min="778" max="778" width="13.28515625" style="1" customWidth="1"/>
    <col min="779" max="779" width="13.5703125" style="1" customWidth="1"/>
    <col min="780" max="780" width="19.5703125" style="1" customWidth="1"/>
    <col min="781" max="781" width="13.5703125" style="1" customWidth="1"/>
    <col min="782" max="782" width="12.5703125" style="1" customWidth="1"/>
    <col min="783" max="783" width="0.140625" style="1" customWidth="1"/>
    <col min="784" max="784" width="14.28515625" style="1" customWidth="1"/>
    <col min="785" max="785" width="0" style="1" hidden="1" customWidth="1"/>
    <col min="786" max="786" width="15.42578125" style="1" customWidth="1"/>
    <col min="787" max="787" width="0.140625" style="1" customWidth="1"/>
    <col min="788" max="788" width="13.85546875" style="1" customWidth="1"/>
    <col min="789" max="789" width="0.28515625" style="1" customWidth="1"/>
    <col min="790" max="790" width="17.140625" style="1" customWidth="1"/>
    <col min="791" max="791" width="0.140625" style="1" customWidth="1"/>
    <col min="792" max="792" width="14.7109375" style="1" customWidth="1"/>
    <col min="793" max="793" width="1" style="1" customWidth="1"/>
    <col min="794" max="794" width="16" style="1" customWidth="1"/>
    <col min="795" max="795" width="0.140625" style="1" customWidth="1"/>
    <col min="796" max="796" width="18.28515625" style="1" customWidth="1"/>
    <col min="797" max="797" width="0.28515625" style="1" customWidth="1"/>
    <col min="798" max="798" width="19.28515625" style="1" customWidth="1"/>
    <col min="799" max="799" width="0.5703125" style="1" customWidth="1"/>
    <col min="800" max="1022" width="11.28515625" style="1"/>
    <col min="1023" max="1023" width="5.7109375" style="1" customWidth="1"/>
    <col min="1024" max="1024" width="30.28515625" style="1" customWidth="1"/>
    <col min="1025" max="1025" width="28" style="1" customWidth="1"/>
    <col min="1026" max="1026" width="12.28515625" style="1" customWidth="1"/>
    <col min="1027" max="1027" width="13" style="1" customWidth="1"/>
    <col min="1028" max="1028" width="12" style="1" customWidth="1"/>
    <col min="1029" max="1029" width="13" style="1" customWidth="1"/>
    <col min="1030" max="1030" width="12.85546875" style="1" customWidth="1"/>
    <col min="1031" max="1031" width="13.140625" style="1" customWidth="1"/>
    <col min="1032" max="1032" width="13.28515625" style="1" customWidth="1"/>
    <col min="1033" max="1033" width="13.140625" style="1" customWidth="1"/>
    <col min="1034" max="1034" width="13.28515625" style="1" customWidth="1"/>
    <col min="1035" max="1035" width="13.5703125" style="1" customWidth="1"/>
    <col min="1036" max="1036" width="19.5703125" style="1" customWidth="1"/>
    <col min="1037" max="1037" width="13.5703125" style="1" customWidth="1"/>
    <col min="1038" max="1038" width="12.5703125" style="1" customWidth="1"/>
    <col min="1039" max="1039" width="0.140625" style="1" customWidth="1"/>
    <col min="1040" max="1040" width="14.28515625" style="1" customWidth="1"/>
    <col min="1041" max="1041" width="0" style="1" hidden="1" customWidth="1"/>
    <col min="1042" max="1042" width="15.42578125" style="1" customWidth="1"/>
    <col min="1043" max="1043" width="0.140625" style="1" customWidth="1"/>
    <col min="1044" max="1044" width="13.85546875" style="1" customWidth="1"/>
    <col min="1045" max="1045" width="0.28515625" style="1" customWidth="1"/>
    <col min="1046" max="1046" width="17.140625" style="1" customWidth="1"/>
    <col min="1047" max="1047" width="0.140625" style="1" customWidth="1"/>
    <col min="1048" max="1048" width="14.7109375" style="1" customWidth="1"/>
    <col min="1049" max="1049" width="1" style="1" customWidth="1"/>
    <col min="1050" max="1050" width="16" style="1" customWidth="1"/>
    <col min="1051" max="1051" width="0.140625" style="1" customWidth="1"/>
    <col min="1052" max="1052" width="18.28515625" style="1" customWidth="1"/>
    <col min="1053" max="1053" width="0.28515625" style="1" customWidth="1"/>
    <col min="1054" max="1054" width="19.28515625" style="1" customWidth="1"/>
    <col min="1055" max="1055" width="0.5703125" style="1" customWidth="1"/>
    <col min="1056" max="1278" width="11.28515625" style="1"/>
    <col min="1279" max="1279" width="5.7109375" style="1" customWidth="1"/>
    <col min="1280" max="1280" width="30.28515625" style="1" customWidth="1"/>
    <col min="1281" max="1281" width="28" style="1" customWidth="1"/>
    <col min="1282" max="1282" width="12.28515625" style="1" customWidth="1"/>
    <col min="1283" max="1283" width="13" style="1" customWidth="1"/>
    <col min="1284" max="1284" width="12" style="1" customWidth="1"/>
    <col min="1285" max="1285" width="13" style="1" customWidth="1"/>
    <col min="1286" max="1286" width="12.85546875" style="1" customWidth="1"/>
    <col min="1287" max="1287" width="13.140625" style="1" customWidth="1"/>
    <col min="1288" max="1288" width="13.28515625" style="1" customWidth="1"/>
    <col min="1289" max="1289" width="13.140625" style="1" customWidth="1"/>
    <col min="1290" max="1290" width="13.28515625" style="1" customWidth="1"/>
    <col min="1291" max="1291" width="13.5703125" style="1" customWidth="1"/>
    <col min="1292" max="1292" width="19.5703125" style="1" customWidth="1"/>
    <col min="1293" max="1293" width="13.5703125" style="1" customWidth="1"/>
    <col min="1294" max="1294" width="12.5703125" style="1" customWidth="1"/>
    <col min="1295" max="1295" width="0.140625" style="1" customWidth="1"/>
    <col min="1296" max="1296" width="14.28515625" style="1" customWidth="1"/>
    <col min="1297" max="1297" width="0" style="1" hidden="1" customWidth="1"/>
    <col min="1298" max="1298" width="15.42578125" style="1" customWidth="1"/>
    <col min="1299" max="1299" width="0.140625" style="1" customWidth="1"/>
    <col min="1300" max="1300" width="13.85546875" style="1" customWidth="1"/>
    <col min="1301" max="1301" width="0.28515625" style="1" customWidth="1"/>
    <col min="1302" max="1302" width="17.140625" style="1" customWidth="1"/>
    <col min="1303" max="1303" width="0.140625" style="1" customWidth="1"/>
    <col min="1304" max="1304" width="14.7109375" style="1" customWidth="1"/>
    <col min="1305" max="1305" width="1" style="1" customWidth="1"/>
    <col min="1306" max="1306" width="16" style="1" customWidth="1"/>
    <col min="1307" max="1307" width="0.140625" style="1" customWidth="1"/>
    <col min="1308" max="1308" width="18.28515625" style="1" customWidth="1"/>
    <col min="1309" max="1309" width="0.28515625" style="1" customWidth="1"/>
    <col min="1310" max="1310" width="19.28515625" style="1" customWidth="1"/>
    <col min="1311" max="1311" width="0.5703125" style="1" customWidth="1"/>
    <col min="1312" max="1534" width="11.28515625" style="1"/>
    <col min="1535" max="1535" width="5.7109375" style="1" customWidth="1"/>
    <col min="1536" max="1536" width="30.28515625" style="1" customWidth="1"/>
    <col min="1537" max="1537" width="28" style="1" customWidth="1"/>
    <col min="1538" max="1538" width="12.28515625" style="1" customWidth="1"/>
    <col min="1539" max="1539" width="13" style="1" customWidth="1"/>
    <col min="1540" max="1540" width="12" style="1" customWidth="1"/>
    <col min="1541" max="1541" width="13" style="1" customWidth="1"/>
    <col min="1542" max="1542" width="12.85546875" style="1" customWidth="1"/>
    <col min="1543" max="1543" width="13.140625" style="1" customWidth="1"/>
    <col min="1544" max="1544" width="13.28515625" style="1" customWidth="1"/>
    <col min="1545" max="1545" width="13.140625" style="1" customWidth="1"/>
    <col min="1546" max="1546" width="13.28515625" style="1" customWidth="1"/>
    <col min="1547" max="1547" width="13.5703125" style="1" customWidth="1"/>
    <col min="1548" max="1548" width="19.5703125" style="1" customWidth="1"/>
    <col min="1549" max="1549" width="13.5703125" style="1" customWidth="1"/>
    <col min="1550" max="1550" width="12.5703125" style="1" customWidth="1"/>
    <col min="1551" max="1551" width="0.140625" style="1" customWidth="1"/>
    <col min="1552" max="1552" width="14.28515625" style="1" customWidth="1"/>
    <col min="1553" max="1553" width="0" style="1" hidden="1" customWidth="1"/>
    <col min="1554" max="1554" width="15.42578125" style="1" customWidth="1"/>
    <col min="1555" max="1555" width="0.140625" style="1" customWidth="1"/>
    <col min="1556" max="1556" width="13.85546875" style="1" customWidth="1"/>
    <col min="1557" max="1557" width="0.28515625" style="1" customWidth="1"/>
    <col min="1558" max="1558" width="17.140625" style="1" customWidth="1"/>
    <col min="1559" max="1559" width="0.140625" style="1" customWidth="1"/>
    <col min="1560" max="1560" width="14.7109375" style="1" customWidth="1"/>
    <col min="1561" max="1561" width="1" style="1" customWidth="1"/>
    <col min="1562" max="1562" width="16" style="1" customWidth="1"/>
    <col min="1563" max="1563" width="0.140625" style="1" customWidth="1"/>
    <col min="1564" max="1564" width="18.28515625" style="1" customWidth="1"/>
    <col min="1565" max="1565" width="0.28515625" style="1" customWidth="1"/>
    <col min="1566" max="1566" width="19.28515625" style="1" customWidth="1"/>
    <col min="1567" max="1567" width="0.5703125" style="1" customWidth="1"/>
    <col min="1568" max="1790" width="11.28515625" style="1"/>
    <col min="1791" max="1791" width="5.7109375" style="1" customWidth="1"/>
    <col min="1792" max="1792" width="30.28515625" style="1" customWidth="1"/>
    <col min="1793" max="1793" width="28" style="1" customWidth="1"/>
    <col min="1794" max="1794" width="12.28515625" style="1" customWidth="1"/>
    <col min="1795" max="1795" width="13" style="1" customWidth="1"/>
    <col min="1796" max="1796" width="12" style="1" customWidth="1"/>
    <col min="1797" max="1797" width="13" style="1" customWidth="1"/>
    <col min="1798" max="1798" width="12.85546875" style="1" customWidth="1"/>
    <col min="1799" max="1799" width="13.140625" style="1" customWidth="1"/>
    <col min="1800" max="1800" width="13.28515625" style="1" customWidth="1"/>
    <col min="1801" max="1801" width="13.140625" style="1" customWidth="1"/>
    <col min="1802" max="1802" width="13.28515625" style="1" customWidth="1"/>
    <col min="1803" max="1803" width="13.5703125" style="1" customWidth="1"/>
    <col min="1804" max="1804" width="19.5703125" style="1" customWidth="1"/>
    <col min="1805" max="1805" width="13.5703125" style="1" customWidth="1"/>
    <col min="1806" max="1806" width="12.5703125" style="1" customWidth="1"/>
    <col min="1807" max="1807" width="0.140625" style="1" customWidth="1"/>
    <col min="1808" max="1808" width="14.28515625" style="1" customWidth="1"/>
    <col min="1809" max="1809" width="0" style="1" hidden="1" customWidth="1"/>
    <col min="1810" max="1810" width="15.42578125" style="1" customWidth="1"/>
    <col min="1811" max="1811" width="0.140625" style="1" customWidth="1"/>
    <col min="1812" max="1812" width="13.85546875" style="1" customWidth="1"/>
    <col min="1813" max="1813" width="0.28515625" style="1" customWidth="1"/>
    <col min="1814" max="1814" width="17.140625" style="1" customWidth="1"/>
    <col min="1815" max="1815" width="0.140625" style="1" customWidth="1"/>
    <col min="1816" max="1816" width="14.7109375" style="1" customWidth="1"/>
    <col min="1817" max="1817" width="1" style="1" customWidth="1"/>
    <col min="1818" max="1818" width="16" style="1" customWidth="1"/>
    <col min="1819" max="1819" width="0.140625" style="1" customWidth="1"/>
    <col min="1820" max="1820" width="18.28515625" style="1" customWidth="1"/>
    <col min="1821" max="1821" width="0.28515625" style="1" customWidth="1"/>
    <col min="1822" max="1822" width="19.28515625" style="1" customWidth="1"/>
    <col min="1823" max="1823" width="0.5703125" style="1" customWidth="1"/>
    <col min="1824" max="2046" width="11.28515625" style="1"/>
    <col min="2047" max="2047" width="5.7109375" style="1" customWidth="1"/>
    <col min="2048" max="2048" width="30.28515625" style="1" customWidth="1"/>
    <col min="2049" max="2049" width="28" style="1" customWidth="1"/>
    <col min="2050" max="2050" width="12.28515625" style="1" customWidth="1"/>
    <col min="2051" max="2051" width="13" style="1" customWidth="1"/>
    <col min="2052" max="2052" width="12" style="1" customWidth="1"/>
    <col min="2053" max="2053" width="13" style="1" customWidth="1"/>
    <col min="2054" max="2054" width="12.85546875" style="1" customWidth="1"/>
    <col min="2055" max="2055" width="13.140625" style="1" customWidth="1"/>
    <col min="2056" max="2056" width="13.28515625" style="1" customWidth="1"/>
    <col min="2057" max="2057" width="13.140625" style="1" customWidth="1"/>
    <col min="2058" max="2058" width="13.28515625" style="1" customWidth="1"/>
    <col min="2059" max="2059" width="13.5703125" style="1" customWidth="1"/>
    <col min="2060" max="2060" width="19.5703125" style="1" customWidth="1"/>
    <col min="2061" max="2061" width="13.5703125" style="1" customWidth="1"/>
    <col min="2062" max="2062" width="12.5703125" style="1" customWidth="1"/>
    <col min="2063" max="2063" width="0.140625" style="1" customWidth="1"/>
    <col min="2064" max="2064" width="14.28515625" style="1" customWidth="1"/>
    <col min="2065" max="2065" width="0" style="1" hidden="1" customWidth="1"/>
    <col min="2066" max="2066" width="15.42578125" style="1" customWidth="1"/>
    <col min="2067" max="2067" width="0.140625" style="1" customWidth="1"/>
    <col min="2068" max="2068" width="13.85546875" style="1" customWidth="1"/>
    <col min="2069" max="2069" width="0.28515625" style="1" customWidth="1"/>
    <col min="2070" max="2070" width="17.140625" style="1" customWidth="1"/>
    <col min="2071" max="2071" width="0.140625" style="1" customWidth="1"/>
    <col min="2072" max="2072" width="14.7109375" style="1" customWidth="1"/>
    <col min="2073" max="2073" width="1" style="1" customWidth="1"/>
    <col min="2074" max="2074" width="16" style="1" customWidth="1"/>
    <col min="2075" max="2075" width="0.140625" style="1" customWidth="1"/>
    <col min="2076" max="2076" width="18.28515625" style="1" customWidth="1"/>
    <col min="2077" max="2077" width="0.28515625" style="1" customWidth="1"/>
    <col min="2078" max="2078" width="19.28515625" style="1" customWidth="1"/>
    <col min="2079" max="2079" width="0.5703125" style="1" customWidth="1"/>
    <col min="2080" max="2302" width="11.28515625" style="1"/>
    <col min="2303" max="2303" width="5.7109375" style="1" customWidth="1"/>
    <col min="2304" max="2304" width="30.28515625" style="1" customWidth="1"/>
    <col min="2305" max="2305" width="28" style="1" customWidth="1"/>
    <col min="2306" max="2306" width="12.28515625" style="1" customWidth="1"/>
    <col min="2307" max="2307" width="13" style="1" customWidth="1"/>
    <col min="2308" max="2308" width="12" style="1" customWidth="1"/>
    <col min="2309" max="2309" width="13" style="1" customWidth="1"/>
    <col min="2310" max="2310" width="12.85546875" style="1" customWidth="1"/>
    <col min="2311" max="2311" width="13.140625" style="1" customWidth="1"/>
    <col min="2312" max="2312" width="13.28515625" style="1" customWidth="1"/>
    <col min="2313" max="2313" width="13.140625" style="1" customWidth="1"/>
    <col min="2314" max="2314" width="13.28515625" style="1" customWidth="1"/>
    <col min="2315" max="2315" width="13.5703125" style="1" customWidth="1"/>
    <col min="2316" max="2316" width="19.5703125" style="1" customWidth="1"/>
    <col min="2317" max="2317" width="13.5703125" style="1" customWidth="1"/>
    <col min="2318" max="2318" width="12.5703125" style="1" customWidth="1"/>
    <col min="2319" max="2319" width="0.140625" style="1" customWidth="1"/>
    <col min="2320" max="2320" width="14.28515625" style="1" customWidth="1"/>
    <col min="2321" max="2321" width="0" style="1" hidden="1" customWidth="1"/>
    <col min="2322" max="2322" width="15.42578125" style="1" customWidth="1"/>
    <col min="2323" max="2323" width="0.140625" style="1" customWidth="1"/>
    <col min="2324" max="2324" width="13.85546875" style="1" customWidth="1"/>
    <col min="2325" max="2325" width="0.28515625" style="1" customWidth="1"/>
    <col min="2326" max="2326" width="17.140625" style="1" customWidth="1"/>
    <col min="2327" max="2327" width="0.140625" style="1" customWidth="1"/>
    <col min="2328" max="2328" width="14.7109375" style="1" customWidth="1"/>
    <col min="2329" max="2329" width="1" style="1" customWidth="1"/>
    <col min="2330" max="2330" width="16" style="1" customWidth="1"/>
    <col min="2331" max="2331" width="0.140625" style="1" customWidth="1"/>
    <col min="2332" max="2332" width="18.28515625" style="1" customWidth="1"/>
    <col min="2333" max="2333" width="0.28515625" style="1" customWidth="1"/>
    <col min="2334" max="2334" width="19.28515625" style="1" customWidth="1"/>
    <col min="2335" max="2335" width="0.5703125" style="1" customWidth="1"/>
    <col min="2336" max="2558" width="11.28515625" style="1"/>
    <col min="2559" max="2559" width="5.7109375" style="1" customWidth="1"/>
    <col min="2560" max="2560" width="30.28515625" style="1" customWidth="1"/>
    <col min="2561" max="2561" width="28" style="1" customWidth="1"/>
    <col min="2562" max="2562" width="12.28515625" style="1" customWidth="1"/>
    <col min="2563" max="2563" width="13" style="1" customWidth="1"/>
    <col min="2564" max="2564" width="12" style="1" customWidth="1"/>
    <col min="2565" max="2565" width="13" style="1" customWidth="1"/>
    <col min="2566" max="2566" width="12.85546875" style="1" customWidth="1"/>
    <col min="2567" max="2567" width="13.140625" style="1" customWidth="1"/>
    <col min="2568" max="2568" width="13.28515625" style="1" customWidth="1"/>
    <col min="2569" max="2569" width="13.140625" style="1" customWidth="1"/>
    <col min="2570" max="2570" width="13.28515625" style="1" customWidth="1"/>
    <col min="2571" max="2571" width="13.5703125" style="1" customWidth="1"/>
    <col min="2572" max="2572" width="19.5703125" style="1" customWidth="1"/>
    <col min="2573" max="2573" width="13.5703125" style="1" customWidth="1"/>
    <col min="2574" max="2574" width="12.5703125" style="1" customWidth="1"/>
    <col min="2575" max="2575" width="0.140625" style="1" customWidth="1"/>
    <col min="2576" max="2576" width="14.28515625" style="1" customWidth="1"/>
    <col min="2577" max="2577" width="0" style="1" hidden="1" customWidth="1"/>
    <col min="2578" max="2578" width="15.42578125" style="1" customWidth="1"/>
    <col min="2579" max="2579" width="0.140625" style="1" customWidth="1"/>
    <col min="2580" max="2580" width="13.85546875" style="1" customWidth="1"/>
    <col min="2581" max="2581" width="0.28515625" style="1" customWidth="1"/>
    <col min="2582" max="2582" width="17.140625" style="1" customWidth="1"/>
    <col min="2583" max="2583" width="0.140625" style="1" customWidth="1"/>
    <col min="2584" max="2584" width="14.7109375" style="1" customWidth="1"/>
    <col min="2585" max="2585" width="1" style="1" customWidth="1"/>
    <col min="2586" max="2586" width="16" style="1" customWidth="1"/>
    <col min="2587" max="2587" width="0.140625" style="1" customWidth="1"/>
    <col min="2588" max="2588" width="18.28515625" style="1" customWidth="1"/>
    <col min="2589" max="2589" width="0.28515625" style="1" customWidth="1"/>
    <col min="2590" max="2590" width="19.28515625" style="1" customWidth="1"/>
    <col min="2591" max="2591" width="0.5703125" style="1" customWidth="1"/>
    <col min="2592" max="2814" width="11.28515625" style="1"/>
    <col min="2815" max="2815" width="5.7109375" style="1" customWidth="1"/>
    <col min="2816" max="2816" width="30.28515625" style="1" customWidth="1"/>
    <col min="2817" max="2817" width="28" style="1" customWidth="1"/>
    <col min="2818" max="2818" width="12.28515625" style="1" customWidth="1"/>
    <col min="2819" max="2819" width="13" style="1" customWidth="1"/>
    <col min="2820" max="2820" width="12" style="1" customWidth="1"/>
    <col min="2821" max="2821" width="13" style="1" customWidth="1"/>
    <col min="2822" max="2822" width="12.85546875" style="1" customWidth="1"/>
    <col min="2823" max="2823" width="13.140625" style="1" customWidth="1"/>
    <col min="2824" max="2824" width="13.28515625" style="1" customWidth="1"/>
    <col min="2825" max="2825" width="13.140625" style="1" customWidth="1"/>
    <col min="2826" max="2826" width="13.28515625" style="1" customWidth="1"/>
    <col min="2827" max="2827" width="13.5703125" style="1" customWidth="1"/>
    <col min="2828" max="2828" width="19.5703125" style="1" customWidth="1"/>
    <col min="2829" max="2829" width="13.5703125" style="1" customWidth="1"/>
    <col min="2830" max="2830" width="12.5703125" style="1" customWidth="1"/>
    <col min="2831" max="2831" width="0.140625" style="1" customWidth="1"/>
    <col min="2832" max="2832" width="14.28515625" style="1" customWidth="1"/>
    <col min="2833" max="2833" width="0" style="1" hidden="1" customWidth="1"/>
    <col min="2834" max="2834" width="15.42578125" style="1" customWidth="1"/>
    <col min="2835" max="2835" width="0.140625" style="1" customWidth="1"/>
    <col min="2836" max="2836" width="13.85546875" style="1" customWidth="1"/>
    <col min="2837" max="2837" width="0.28515625" style="1" customWidth="1"/>
    <col min="2838" max="2838" width="17.140625" style="1" customWidth="1"/>
    <col min="2839" max="2839" width="0.140625" style="1" customWidth="1"/>
    <col min="2840" max="2840" width="14.7109375" style="1" customWidth="1"/>
    <col min="2841" max="2841" width="1" style="1" customWidth="1"/>
    <col min="2842" max="2842" width="16" style="1" customWidth="1"/>
    <col min="2843" max="2843" width="0.140625" style="1" customWidth="1"/>
    <col min="2844" max="2844" width="18.28515625" style="1" customWidth="1"/>
    <col min="2845" max="2845" width="0.28515625" style="1" customWidth="1"/>
    <col min="2846" max="2846" width="19.28515625" style="1" customWidth="1"/>
    <col min="2847" max="2847" width="0.5703125" style="1" customWidth="1"/>
    <col min="2848" max="3070" width="11.28515625" style="1"/>
    <col min="3071" max="3071" width="5.7109375" style="1" customWidth="1"/>
    <col min="3072" max="3072" width="30.28515625" style="1" customWidth="1"/>
    <col min="3073" max="3073" width="28" style="1" customWidth="1"/>
    <col min="3074" max="3074" width="12.28515625" style="1" customWidth="1"/>
    <col min="3075" max="3075" width="13" style="1" customWidth="1"/>
    <col min="3076" max="3076" width="12" style="1" customWidth="1"/>
    <col min="3077" max="3077" width="13" style="1" customWidth="1"/>
    <col min="3078" max="3078" width="12.85546875" style="1" customWidth="1"/>
    <col min="3079" max="3079" width="13.140625" style="1" customWidth="1"/>
    <col min="3080" max="3080" width="13.28515625" style="1" customWidth="1"/>
    <col min="3081" max="3081" width="13.140625" style="1" customWidth="1"/>
    <col min="3082" max="3082" width="13.28515625" style="1" customWidth="1"/>
    <col min="3083" max="3083" width="13.5703125" style="1" customWidth="1"/>
    <col min="3084" max="3084" width="19.5703125" style="1" customWidth="1"/>
    <col min="3085" max="3085" width="13.5703125" style="1" customWidth="1"/>
    <col min="3086" max="3086" width="12.5703125" style="1" customWidth="1"/>
    <col min="3087" max="3087" width="0.140625" style="1" customWidth="1"/>
    <col min="3088" max="3088" width="14.28515625" style="1" customWidth="1"/>
    <col min="3089" max="3089" width="0" style="1" hidden="1" customWidth="1"/>
    <col min="3090" max="3090" width="15.42578125" style="1" customWidth="1"/>
    <col min="3091" max="3091" width="0.140625" style="1" customWidth="1"/>
    <col min="3092" max="3092" width="13.85546875" style="1" customWidth="1"/>
    <col min="3093" max="3093" width="0.28515625" style="1" customWidth="1"/>
    <col min="3094" max="3094" width="17.140625" style="1" customWidth="1"/>
    <col min="3095" max="3095" width="0.140625" style="1" customWidth="1"/>
    <col min="3096" max="3096" width="14.7109375" style="1" customWidth="1"/>
    <col min="3097" max="3097" width="1" style="1" customWidth="1"/>
    <col min="3098" max="3098" width="16" style="1" customWidth="1"/>
    <col min="3099" max="3099" width="0.140625" style="1" customWidth="1"/>
    <col min="3100" max="3100" width="18.28515625" style="1" customWidth="1"/>
    <col min="3101" max="3101" width="0.28515625" style="1" customWidth="1"/>
    <col min="3102" max="3102" width="19.28515625" style="1" customWidth="1"/>
    <col min="3103" max="3103" width="0.5703125" style="1" customWidth="1"/>
    <col min="3104" max="3326" width="11.28515625" style="1"/>
    <col min="3327" max="3327" width="5.7109375" style="1" customWidth="1"/>
    <col min="3328" max="3328" width="30.28515625" style="1" customWidth="1"/>
    <col min="3329" max="3329" width="28" style="1" customWidth="1"/>
    <col min="3330" max="3330" width="12.28515625" style="1" customWidth="1"/>
    <col min="3331" max="3331" width="13" style="1" customWidth="1"/>
    <col min="3332" max="3332" width="12" style="1" customWidth="1"/>
    <col min="3333" max="3333" width="13" style="1" customWidth="1"/>
    <col min="3334" max="3334" width="12.85546875" style="1" customWidth="1"/>
    <col min="3335" max="3335" width="13.140625" style="1" customWidth="1"/>
    <col min="3336" max="3336" width="13.28515625" style="1" customWidth="1"/>
    <col min="3337" max="3337" width="13.140625" style="1" customWidth="1"/>
    <col min="3338" max="3338" width="13.28515625" style="1" customWidth="1"/>
    <col min="3339" max="3339" width="13.5703125" style="1" customWidth="1"/>
    <col min="3340" max="3340" width="19.5703125" style="1" customWidth="1"/>
    <col min="3341" max="3341" width="13.5703125" style="1" customWidth="1"/>
    <col min="3342" max="3342" width="12.5703125" style="1" customWidth="1"/>
    <col min="3343" max="3343" width="0.140625" style="1" customWidth="1"/>
    <col min="3344" max="3344" width="14.28515625" style="1" customWidth="1"/>
    <col min="3345" max="3345" width="0" style="1" hidden="1" customWidth="1"/>
    <col min="3346" max="3346" width="15.42578125" style="1" customWidth="1"/>
    <col min="3347" max="3347" width="0.140625" style="1" customWidth="1"/>
    <col min="3348" max="3348" width="13.85546875" style="1" customWidth="1"/>
    <col min="3349" max="3349" width="0.28515625" style="1" customWidth="1"/>
    <col min="3350" max="3350" width="17.140625" style="1" customWidth="1"/>
    <col min="3351" max="3351" width="0.140625" style="1" customWidth="1"/>
    <col min="3352" max="3352" width="14.7109375" style="1" customWidth="1"/>
    <col min="3353" max="3353" width="1" style="1" customWidth="1"/>
    <col min="3354" max="3354" width="16" style="1" customWidth="1"/>
    <col min="3355" max="3355" width="0.140625" style="1" customWidth="1"/>
    <col min="3356" max="3356" width="18.28515625" style="1" customWidth="1"/>
    <col min="3357" max="3357" width="0.28515625" style="1" customWidth="1"/>
    <col min="3358" max="3358" width="19.28515625" style="1" customWidth="1"/>
    <col min="3359" max="3359" width="0.5703125" style="1" customWidth="1"/>
    <col min="3360" max="3582" width="11.28515625" style="1"/>
    <col min="3583" max="3583" width="5.7109375" style="1" customWidth="1"/>
    <col min="3584" max="3584" width="30.28515625" style="1" customWidth="1"/>
    <col min="3585" max="3585" width="28" style="1" customWidth="1"/>
    <col min="3586" max="3586" width="12.28515625" style="1" customWidth="1"/>
    <col min="3587" max="3587" width="13" style="1" customWidth="1"/>
    <col min="3588" max="3588" width="12" style="1" customWidth="1"/>
    <col min="3589" max="3589" width="13" style="1" customWidth="1"/>
    <col min="3590" max="3590" width="12.85546875" style="1" customWidth="1"/>
    <col min="3591" max="3591" width="13.140625" style="1" customWidth="1"/>
    <col min="3592" max="3592" width="13.28515625" style="1" customWidth="1"/>
    <col min="3593" max="3593" width="13.140625" style="1" customWidth="1"/>
    <col min="3594" max="3594" width="13.28515625" style="1" customWidth="1"/>
    <col min="3595" max="3595" width="13.5703125" style="1" customWidth="1"/>
    <col min="3596" max="3596" width="19.5703125" style="1" customWidth="1"/>
    <col min="3597" max="3597" width="13.5703125" style="1" customWidth="1"/>
    <col min="3598" max="3598" width="12.5703125" style="1" customWidth="1"/>
    <col min="3599" max="3599" width="0.140625" style="1" customWidth="1"/>
    <col min="3600" max="3600" width="14.28515625" style="1" customWidth="1"/>
    <col min="3601" max="3601" width="0" style="1" hidden="1" customWidth="1"/>
    <col min="3602" max="3602" width="15.42578125" style="1" customWidth="1"/>
    <col min="3603" max="3603" width="0.140625" style="1" customWidth="1"/>
    <col min="3604" max="3604" width="13.85546875" style="1" customWidth="1"/>
    <col min="3605" max="3605" width="0.28515625" style="1" customWidth="1"/>
    <col min="3606" max="3606" width="17.140625" style="1" customWidth="1"/>
    <col min="3607" max="3607" width="0.140625" style="1" customWidth="1"/>
    <col min="3608" max="3608" width="14.7109375" style="1" customWidth="1"/>
    <col min="3609" max="3609" width="1" style="1" customWidth="1"/>
    <col min="3610" max="3610" width="16" style="1" customWidth="1"/>
    <col min="3611" max="3611" width="0.140625" style="1" customWidth="1"/>
    <col min="3612" max="3612" width="18.28515625" style="1" customWidth="1"/>
    <col min="3613" max="3613" width="0.28515625" style="1" customWidth="1"/>
    <col min="3614" max="3614" width="19.28515625" style="1" customWidth="1"/>
    <col min="3615" max="3615" width="0.5703125" style="1" customWidth="1"/>
    <col min="3616" max="3838" width="11.28515625" style="1"/>
    <col min="3839" max="3839" width="5.7109375" style="1" customWidth="1"/>
    <col min="3840" max="3840" width="30.28515625" style="1" customWidth="1"/>
    <col min="3841" max="3841" width="28" style="1" customWidth="1"/>
    <col min="3842" max="3842" width="12.28515625" style="1" customWidth="1"/>
    <col min="3843" max="3843" width="13" style="1" customWidth="1"/>
    <col min="3844" max="3844" width="12" style="1" customWidth="1"/>
    <col min="3845" max="3845" width="13" style="1" customWidth="1"/>
    <col min="3846" max="3846" width="12.85546875" style="1" customWidth="1"/>
    <col min="3847" max="3847" width="13.140625" style="1" customWidth="1"/>
    <col min="3848" max="3848" width="13.28515625" style="1" customWidth="1"/>
    <col min="3849" max="3849" width="13.140625" style="1" customWidth="1"/>
    <col min="3850" max="3850" width="13.28515625" style="1" customWidth="1"/>
    <col min="3851" max="3851" width="13.5703125" style="1" customWidth="1"/>
    <col min="3852" max="3852" width="19.5703125" style="1" customWidth="1"/>
    <col min="3853" max="3853" width="13.5703125" style="1" customWidth="1"/>
    <col min="3854" max="3854" width="12.5703125" style="1" customWidth="1"/>
    <col min="3855" max="3855" width="0.140625" style="1" customWidth="1"/>
    <col min="3856" max="3856" width="14.28515625" style="1" customWidth="1"/>
    <col min="3857" max="3857" width="0" style="1" hidden="1" customWidth="1"/>
    <col min="3858" max="3858" width="15.42578125" style="1" customWidth="1"/>
    <col min="3859" max="3859" width="0.140625" style="1" customWidth="1"/>
    <col min="3860" max="3860" width="13.85546875" style="1" customWidth="1"/>
    <col min="3861" max="3861" width="0.28515625" style="1" customWidth="1"/>
    <col min="3862" max="3862" width="17.140625" style="1" customWidth="1"/>
    <col min="3863" max="3863" width="0.140625" style="1" customWidth="1"/>
    <col min="3864" max="3864" width="14.7109375" style="1" customWidth="1"/>
    <col min="3865" max="3865" width="1" style="1" customWidth="1"/>
    <col min="3866" max="3866" width="16" style="1" customWidth="1"/>
    <col min="3867" max="3867" width="0.140625" style="1" customWidth="1"/>
    <col min="3868" max="3868" width="18.28515625" style="1" customWidth="1"/>
    <col min="3869" max="3869" width="0.28515625" style="1" customWidth="1"/>
    <col min="3870" max="3870" width="19.28515625" style="1" customWidth="1"/>
    <col min="3871" max="3871" width="0.5703125" style="1" customWidth="1"/>
    <col min="3872" max="4094" width="11.28515625" style="1"/>
    <col min="4095" max="4095" width="5.7109375" style="1" customWidth="1"/>
    <col min="4096" max="4096" width="30.28515625" style="1" customWidth="1"/>
    <col min="4097" max="4097" width="28" style="1" customWidth="1"/>
    <col min="4098" max="4098" width="12.28515625" style="1" customWidth="1"/>
    <col min="4099" max="4099" width="13" style="1" customWidth="1"/>
    <col min="4100" max="4100" width="12" style="1" customWidth="1"/>
    <col min="4101" max="4101" width="13" style="1" customWidth="1"/>
    <col min="4102" max="4102" width="12.85546875" style="1" customWidth="1"/>
    <col min="4103" max="4103" width="13.140625" style="1" customWidth="1"/>
    <col min="4104" max="4104" width="13.28515625" style="1" customWidth="1"/>
    <col min="4105" max="4105" width="13.140625" style="1" customWidth="1"/>
    <col min="4106" max="4106" width="13.28515625" style="1" customWidth="1"/>
    <col min="4107" max="4107" width="13.5703125" style="1" customWidth="1"/>
    <col min="4108" max="4108" width="19.5703125" style="1" customWidth="1"/>
    <col min="4109" max="4109" width="13.5703125" style="1" customWidth="1"/>
    <col min="4110" max="4110" width="12.5703125" style="1" customWidth="1"/>
    <col min="4111" max="4111" width="0.140625" style="1" customWidth="1"/>
    <col min="4112" max="4112" width="14.28515625" style="1" customWidth="1"/>
    <col min="4113" max="4113" width="0" style="1" hidden="1" customWidth="1"/>
    <col min="4114" max="4114" width="15.42578125" style="1" customWidth="1"/>
    <col min="4115" max="4115" width="0.140625" style="1" customWidth="1"/>
    <col min="4116" max="4116" width="13.85546875" style="1" customWidth="1"/>
    <col min="4117" max="4117" width="0.28515625" style="1" customWidth="1"/>
    <col min="4118" max="4118" width="17.140625" style="1" customWidth="1"/>
    <col min="4119" max="4119" width="0.140625" style="1" customWidth="1"/>
    <col min="4120" max="4120" width="14.7109375" style="1" customWidth="1"/>
    <col min="4121" max="4121" width="1" style="1" customWidth="1"/>
    <col min="4122" max="4122" width="16" style="1" customWidth="1"/>
    <col min="4123" max="4123" width="0.140625" style="1" customWidth="1"/>
    <col min="4124" max="4124" width="18.28515625" style="1" customWidth="1"/>
    <col min="4125" max="4125" width="0.28515625" style="1" customWidth="1"/>
    <col min="4126" max="4126" width="19.28515625" style="1" customWidth="1"/>
    <col min="4127" max="4127" width="0.5703125" style="1" customWidth="1"/>
    <col min="4128" max="4350" width="11.28515625" style="1"/>
    <col min="4351" max="4351" width="5.7109375" style="1" customWidth="1"/>
    <col min="4352" max="4352" width="30.28515625" style="1" customWidth="1"/>
    <col min="4353" max="4353" width="28" style="1" customWidth="1"/>
    <col min="4354" max="4354" width="12.28515625" style="1" customWidth="1"/>
    <col min="4355" max="4355" width="13" style="1" customWidth="1"/>
    <col min="4356" max="4356" width="12" style="1" customWidth="1"/>
    <col min="4357" max="4357" width="13" style="1" customWidth="1"/>
    <col min="4358" max="4358" width="12.85546875" style="1" customWidth="1"/>
    <col min="4359" max="4359" width="13.140625" style="1" customWidth="1"/>
    <col min="4360" max="4360" width="13.28515625" style="1" customWidth="1"/>
    <col min="4361" max="4361" width="13.140625" style="1" customWidth="1"/>
    <col min="4362" max="4362" width="13.28515625" style="1" customWidth="1"/>
    <col min="4363" max="4363" width="13.5703125" style="1" customWidth="1"/>
    <col min="4364" max="4364" width="19.5703125" style="1" customWidth="1"/>
    <col min="4365" max="4365" width="13.5703125" style="1" customWidth="1"/>
    <col min="4366" max="4366" width="12.5703125" style="1" customWidth="1"/>
    <col min="4367" max="4367" width="0.140625" style="1" customWidth="1"/>
    <col min="4368" max="4368" width="14.28515625" style="1" customWidth="1"/>
    <col min="4369" max="4369" width="0" style="1" hidden="1" customWidth="1"/>
    <col min="4370" max="4370" width="15.42578125" style="1" customWidth="1"/>
    <col min="4371" max="4371" width="0.140625" style="1" customWidth="1"/>
    <col min="4372" max="4372" width="13.85546875" style="1" customWidth="1"/>
    <col min="4373" max="4373" width="0.28515625" style="1" customWidth="1"/>
    <col min="4374" max="4374" width="17.140625" style="1" customWidth="1"/>
    <col min="4375" max="4375" width="0.140625" style="1" customWidth="1"/>
    <col min="4376" max="4376" width="14.7109375" style="1" customWidth="1"/>
    <col min="4377" max="4377" width="1" style="1" customWidth="1"/>
    <col min="4378" max="4378" width="16" style="1" customWidth="1"/>
    <col min="4379" max="4379" width="0.140625" style="1" customWidth="1"/>
    <col min="4380" max="4380" width="18.28515625" style="1" customWidth="1"/>
    <col min="4381" max="4381" width="0.28515625" style="1" customWidth="1"/>
    <col min="4382" max="4382" width="19.28515625" style="1" customWidth="1"/>
    <col min="4383" max="4383" width="0.5703125" style="1" customWidth="1"/>
    <col min="4384" max="4606" width="11.28515625" style="1"/>
    <col min="4607" max="4607" width="5.7109375" style="1" customWidth="1"/>
    <col min="4608" max="4608" width="30.28515625" style="1" customWidth="1"/>
    <col min="4609" max="4609" width="28" style="1" customWidth="1"/>
    <col min="4610" max="4610" width="12.28515625" style="1" customWidth="1"/>
    <col min="4611" max="4611" width="13" style="1" customWidth="1"/>
    <col min="4612" max="4612" width="12" style="1" customWidth="1"/>
    <col min="4613" max="4613" width="13" style="1" customWidth="1"/>
    <col min="4614" max="4614" width="12.85546875" style="1" customWidth="1"/>
    <col min="4615" max="4615" width="13.140625" style="1" customWidth="1"/>
    <col min="4616" max="4616" width="13.28515625" style="1" customWidth="1"/>
    <col min="4617" max="4617" width="13.140625" style="1" customWidth="1"/>
    <col min="4618" max="4618" width="13.28515625" style="1" customWidth="1"/>
    <col min="4619" max="4619" width="13.5703125" style="1" customWidth="1"/>
    <col min="4620" max="4620" width="19.5703125" style="1" customWidth="1"/>
    <col min="4621" max="4621" width="13.5703125" style="1" customWidth="1"/>
    <col min="4622" max="4622" width="12.5703125" style="1" customWidth="1"/>
    <col min="4623" max="4623" width="0.140625" style="1" customWidth="1"/>
    <col min="4624" max="4624" width="14.28515625" style="1" customWidth="1"/>
    <col min="4625" max="4625" width="0" style="1" hidden="1" customWidth="1"/>
    <col min="4626" max="4626" width="15.42578125" style="1" customWidth="1"/>
    <col min="4627" max="4627" width="0.140625" style="1" customWidth="1"/>
    <col min="4628" max="4628" width="13.85546875" style="1" customWidth="1"/>
    <col min="4629" max="4629" width="0.28515625" style="1" customWidth="1"/>
    <col min="4630" max="4630" width="17.140625" style="1" customWidth="1"/>
    <col min="4631" max="4631" width="0.140625" style="1" customWidth="1"/>
    <col min="4632" max="4632" width="14.7109375" style="1" customWidth="1"/>
    <col min="4633" max="4633" width="1" style="1" customWidth="1"/>
    <col min="4634" max="4634" width="16" style="1" customWidth="1"/>
    <col min="4635" max="4635" width="0.140625" style="1" customWidth="1"/>
    <col min="4636" max="4636" width="18.28515625" style="1" customWidth="1"/>
    <col min="4637" max="4637" width="0.28515625" style="1" customWidth="1"/>
    <col min="4638" max="4638" width="19.28515625" style="1" customWidth="1"/>
    <col min="4639" max="4639" width="0.5703125" style="1" customWidth="1"/>
    <col min="4640" max="4862" width="11.28515625" style="1"/>
    <col min="4863" max="4863" width="5.7109375" style="1" customWidth="1"/>
    <col min="4864" max="4864" width="30.28515625" style="1" customWidth="1"/>
    <col min="4865" max="4865" width="28" style="1" customWidth="1"/>
    <col min="4866" max="4866" width="12.28515625" style="1" customWidth="1"/>
    <col min="4867" max="4867" width="13" style="1" customWidth="1"/>
    <col min="4868" max="4868" width="12" style="1" customWidth="1"/>
    <col min="4869" max="4869" width="13" style="1" customWidth="1"/>
    <col min="4870" max="4870" width="12.85546875" style="1" customWidth="1"/>
    <col min="4871" max="4871" width="13.140625" style="1" customWidth="1"/>
    <col min="4872" max="4872" width="13.28515625" style="1" customWidth="1"/>
    <col min="4873" max="4873" width="13.140625" style="1" customWidth="1"/>
    <col min="4874" max="4874" width="13.28515625" style="1" customWidth="1"/>
    <col min="4875" max="4875" width="13.5703125" style="1" customWidth="1"/>
    <col min="4876" max="4876" width="19.5703125" style="1" customWidth="1"/>
    <col min="4877" max="4877" width="13.5703125" style="1" customWidth="1"/>
    <col min="4878" max="4878" width="12.5703125" style="1" customWidth="1"/>
    <col min="4879" max="4879" width="0.140625" style="1" customWidth="1"/>
    <col min="4880" max="4880" width="14.28515625" style="1" customWidth="1"/>
    <col min="4881" max="4881" width="0" style="1" hidden="1" customWidth="1"/>
    <col min="4882" max="4882" width="15.42578125" style="1" customWidth="1"/>
    <col min="4883" max="4883" width="0.140625" style="1" customWidth="1"/>
    <col min="4884" max="4884" width="13.85546875" style="1" customWidth="1"/>
    <col min="4885" max="4885" width="0.28515625" style="1" customWidth="1"/>
    <col min="4886" max="4886" width="17.140625" style="1" customWidth="1"/>
    <col min="4887" max="4887" width="0.140625" style="1" customWidth="1"/>
    <col min="4888" max="4888" width="14.7109375" style="1" customWidth="1"/>
    <col min="4889" max="4889" width="1" style="1" customWidth="1"/>
    <col min="4890" max="4890" width="16" style="1" customWidth="1"/>
    <col min="4891" max="4891" width="0.140625" style="1" customWidth="1"/>
    <col min="4892" max="4892" width="18.28515625" style="1" customWidth="1"/>
    <col min="4893" max="4893" width="0.28515625" style="1" customWidth="1"/>
    <col min="4894" max="4894" width="19.28515625" style="1" customWidth="1"/>
    <col min="4895" max="4895" width="0.5703125" style="1" customWidth="1"/>
    <col min="4896" max="5118" width="11.28515625" style="1"/>
    <col min="5119" max="5119" width="5.7109375" style="1" customWidth="1"/>
    <col min="5120" max="5120" width="30.28515625" style="1" customWidth="1"/>
    <col min="5121" max="5121" width="28" style="1" customWidth="1"/>
    <col min="5122" max="5122" width="12.28515625" style="1" customWidth="1"/>
    <col min="5123" max="5123" width="13" style="1" customWidth="1"/>
    <col min="5124" max="5124" width="12" style="1" customWidth="1"/>
    <col min="5125" max="5125" width="13" style="1" customWidth="1"/>
    <col min="5126" max="5126" width="12.85546875" style="1" customWidth="1"/>
    <col min="5127" max="5127" width="13.140625" style="1" customWidth="1"/>
    <col min="5128" max="5128" width="13.28515625" style="1" customWidth="1"/>
    <col min="5129" max="5129" width="13.140625" style="1" customWidth="1"/>
    <col min="5130" max="5130" width="13.28515625" style="1" customWidth="1"/>
    <col min="5131" max="5131" width="13.5703125" style="1" customWidth="1"/>
    <col min="5132" max="5132" width="19.5703125" style="1" customWidth="1"/>
    <col min="5133" max="5133" width="13.5703125" style="1" customWidth="1"/>
    <col min="5134" max="5134" width="12.5703125" style="1" customWidth="1"/>
    <col min="5135" max="5135" width="0.140625" style="1" customWidth="1"/>
    <col min="5136" max="5136" width="14.28515625" style="1" customWidth="1"/>
    <col min="5137" max="5137" width="0" style="1" hidden="1" customWidth="1"/>
    <col min="5138" max="5138" width="15.42578125" style="1" customWidth="1"/>
    <col min="5139" max="5139" width="0.140625" style="1" customWidth="1"/>
    <col min="5140" max="5140" width="13.85546875" style="1" customWidth="1"/>
    <col min="5141" max="5141" width="0.28515625" style="1" customWidth="1"/>
    <col min="5142" max="5142" width="17.140625" style="1" customWidth="1"/>
    <col min="5143" max="5143" width="0.140625" style="1" customWidth="1"/>
    <col min="5144" max="5144" width="14.7109375" style="1" customWidth="1"/>
    <col min="5145" max="5145" width="1" style="1" customWidth="1"/>
    <col min="5146" max="5146" width="16" style="1" customWidth="1"/>
    <col min="5147" max="5147" width="0.140625" style="1" customWidth="1"/>
    <col min="5148" max="5148" width="18.28515625" style="1" customWidth="1"/>
    <col min="5149" max="5149" width="0.28515625" style="1" customWidth="1"/>
    <col min="5150" max="5150" width="19.28515625" style="1" customWidth="1"/>
    <col min="5151" max="5151" width="0.5703125" style="1" customWidth="1"/>
    <col min="5152" max="5374" width="11.28515625" style="1"/>
    <col min="5375" max="5375" width="5.7109375" style="1" customWidth="1"/>
    <col min="5376" max="5376" width="30.28515625" style="1" customWidth="1"/>
    <col min="5377" max="5377" width="28" style="1" customWidth="1"/>
    <col min="5378" max="5378" width="12.28515625" style="1" customWidth="1"/>
    <col min="5379" max="5379" width="13" style="1" customWidth="1"/>
    <col min="5380" max="5380" width="12" style="1" customWidth="1"/>
    <col min="5381" max="5381" width="13" style="1" customWidth="1"/>
    <col min="5382" max="5382" width="12.85546875" style="1" customWidth="1"/>
    <col min="5383" max="5383" width="13.140625" style="1" customWidth="1"/>
    <col min="5384" max="5384" width="13.28515625" style="1" customWidth="1"/>
    <col min="5385" max="5385" width="13.140625" style="1" customWidth="1"/>
    <col min="5386" max="5386" width="13.28515625" style="1" customWidth="1"/>
    <col min="5387" max="5387" width="13.5703125" style="1" customWidth="1"/>
    <col min="5388" max="5388" width="19.5703125" style="1" customWidth="1"/>
    <col min="5389" max="5389" width="13.5703125" style="1" customWidth="1"/>
    <col min="5390" max="5390" width="12.5703125" style="1" customWidth="1"/>
    <col min="5391" max="5391" width="0.140625" style="1" customWidth="1"/>
    <col min="5392" max="5392" width="14.28515625" style="1" customWidth="1"/>
    <col min="5393" max="5393" width="0" style="1" hidden="1" customWidth="1"/>
    <col min="5394" max="5394" width="15.42578125" style="1" customWidth="1"/>
    <col min="5395" max="5395" width="0.140625" style="1" customWidth="1"/>
    <col min="5396" max="5396" width="13.85546875" style="1" customWidth="1"/>
    <col min="5397" max="5397" width="0.28515625" style="1" customWidth="1"/>
    <col min="5398" max="5398" width="17.140625" style="1" customWidth="1"/>
    <col min="5399" max="5399" width="0.140625" style="1" customWidth="1"/>
    <col min="5400" max="5400" width="14.7109375" style="1" customWidth="1"/>
    <col min="5401" max="5401" width="1" style="1" customWidth="1"/>
    <col min="5402" max="5402" width="16" style="1" customWidth="1"/>
    <col min="5403" max="5403" width="0.140625" style="1" customWidth="1"/>
    <col min="5404" max="5404" width="18.28515625" style="1" customWidth="1"/>
    <col min="5405" max="5405" width="0.28515625" style="1" customWidth="1"/>
    <col min="5406" max="5406" width="19.28515625" style="1" customWidth="1"/>
    <col min="5407" max="5407" width="0.5703125" style="1" customWidth="1"/>
    <col min="5408" max="5630" width="11.28515625" style="1"/>
    <col min="5631" max="5631" width="5.7109375" style="1" customWidth="1"/>
    <col min="5632" max="5632" width="30.28515625" style="1" customWidth="1"/>
    <col min="5633" max="5633" width="28" style="1" customWidth="1"/>
    <col min="5634" max="5634" width="12.28515625" style="1" customWidth="1"/>
    <col min="5635" max="5635" width="13" style="1" customWidth="1"/>
    <col min="5636" max="5636" width="12" style="1" customWidth="1"/>
    <col min="5637" max="5637" width="13" style="1" customWidth="1"/>
    <col min="5638" max="5638" width="12.85546875" style="1" customWidth="1"/>
    <col min="5639" max="5639" width="13.140625" style="1" customWidth="1"/>
    <col min="5640" max="5640" width="13.28515625" style="1" customWidth="1"/>
    <col min="5641" max="5641" width="13.140625" style="1" customWidth="1"/>
    <col min="5642" max="5642" width="13.28515625" style="1" customWidth="1"/>
    <col min="5643" max="5643" width="13.5703125" style="1" customWidth="1"/>
    <col min="5644" max="5644" width="19.5703125" style="1" customWidth="1"/>
    <col min="5645" max="5645" width="13.5703125" style="1" customWidth="1"/>
    <col min="5646" max="5646" width="12.5703125" style="1" customWidth="1"/>
    <col min="5647" max="5647" width="0.140625" style="1" customWidth="1"/>
    <col min="5648" max="5648" width="14.28515625" style="1" customWidth="1"/>
    <col min="5649" max="5649" width="0" style="1" hidden="1" customWidth="1"/>
    <col min="5650" max="5650" width="15.42578125" style="1" customWidth="1"/>
    <col min="5651" max="5651" width="0.140625" style="1" customWidth="1"/>
    <col min="5652" max="5652" width="13.85546875" style="1" customWidth="1"/>
    <col min="5653" max="5653" width="0.28515625" style="1" customWidth="1"/>
    <col min="5654" max="5654" width="17.140625" style="1" customWidth="1"/>
    <col min="5655" max="5655" width="0.140625" style="1" customWidth="1"/>
    <col min="5656" max="5656" width="14.7109375" style="1" customWidth="1"/>
    <col min="5657" max="5657" width="1" style="1" customWidth="1"/>
    <col min="5658" max="5658" width="16" style="1" customWidth="1"/>
    <col min="5659" max="5659" width="0.140625" style="1" customWidth="1"/>
    <col min="5660" max="5660" width="18.28515625" style="1" customWidth="1"/>
    <col min="5661" max="5661" width="0.28515625" style="1" customWidth="1"/>
    <col min="5662" max="5662" width="19.28515625" style="1" customWidth="1"/>
    <col min="5663" max="5663" width="0.5703125" style="1" customWidth="1"/>
    <col min="5664" max="5886" width="11.28515625" style="1"/>
    <col min="5887" max="5887" width="5.7109375" style="1" customWidth="1"/>
    <col min="5888" max="5888" width="30.28515625" style="1" customWidth="1"/>
    <col min="5889" max="5889" width="28" style="1" customWidth="1"/>
    <col min="5890" max="5890" width="12.28515625" style="1" customWidth="1"/>
    <col min="5891" max="5891" width="13" style="1" customWidth="1"/>
    <col min="5892" max="5892" width="12" style="1" customWidth="1"/>
    <col min="5893" max="5893" width="13" style="1" customWidth="1"/>
    <col min="5894" max="5894" width="12.85546875" style="1" customWidth="1"/>
    <col min="5895" max="5895" width="13.140625" style="1" customWidth="1"/>
    <col min="5896" max="5896" width="13.28515625" style="1" customWidth="1"/>
    <col min="5897" max="5897" width="13.140625" style="1" customWidth="1"/>
    <col min="5898" max="5898" width="13.28515625" style="1" customWidth="1"/>
    <col min="5899" max="5899" width="13.5703125" style="1" customWidth="1"/>
    <col min="5900" max="5900" width="19.5703125" style="1" customWidth="1"/>
    <col min="5901" max="5901" width="13.5703125" style="1" customWidth="1"/>
    <col min="5902" max="5902" width="12.5703125" style="1" customWidth="1"/>
    <col min="5903" max="5903" width="0.140625" style="1" customWidth="1"/>
    <col min="5904" max="5904" width="14.28515625" style="1" customWidth="1"/>
    <col min="5905" max="5905" width="0" style="1" hidden="1" customWidth="1"/>
    <col min="5906" max="5906" width="15.42578125" style="1" customWidth="1"/>
    <col min="5907" max="5907" width="0.140625" style="1" customWidth="1"/>
    <col min="5908" max="5908" width="13.85546875" style="1" customWidth="1"/>
    <col min="5909" max="5909" width="0.28515625" style="1" customWidth="1"/>
    <col min="5910" max="5910" width="17.140625" style="1" customWidth="1"/>
    <col min="5911" max="5911" width="0.140625" style="1" customWidth="1"/>
    <col min="5912" max="5912" width="14.7109375" style="1" customWidth="1"/>
    <col min="5913" max="5913" width="1" style="1" customWidth="1"/>
    <col min="5914" max="5914" width="16" style="1" customWidth="1"/>
    <col min="5915" max="5915" width="0.140625" style="1" customWidth="1"/>
    <col min="5916" max="5916" width="18.28515625" style="1" customWidth="1"/>
    <col min="5917" max="5917" width="0.28515625" style="1" customWidth="1"/>
    <col min="5918" max="5918" width="19.28515625" style="1" customWidth="1"/>
    <col min="5919" max="5919" width="0.5703125" style="1" customWidth="1"/>
    <col min="5920" max="6142" width="11.28515625" style="1"/>
    <col min="6143" max="6143" width="5.7109375" style="1" customWidth="1"/>
    <col min="6144" max="6144" width="30.28515625" style="1" customWidth="1"/>
    <col min="6145" max="6145" width="28" style="1" customWidth="1"/>
    <col min="6146" max="6146" width="12.28515625" style="1" customWidth="1"/>
    <col min="6147" max="6147" width="13" style="1" customWidth="1"/>
    <col min="6148" max="6148" width="12" style="1" customWidth="1"/>
    <col min="6149" max="6149" width="13" style="1" customWidth="1"/>
    <col min="6150" max="6150" width="12.85546875" style="1" customWidth="1"/>
    <col min="6151" max="6151" width="13.140625" style="1" customWidth="1"/>
    <col min="6152" max="6152" width="13.28515625" style="1" customWidth="1"/>
    <col min="6153" max="6153" width="13.140625" style="1" customWidth="1"/>
    <col min="6154" max="6154" width="13.28515625" style="1" customWidth="1"/>
    <col min="6155" max="6155" width="13.5703125" style="1" customWidth="1"/>
    <col min="6156" max="6156" width="19.5703125" style="1" customWidth="1"/>
    <col min="6157" max="6157" width="13.5703125" style="1" customWidth="1"/>
    <col min="6158" max="6158" width="12.5703125" style="1" customWidth="1"/>
    <col min="6159" max="6159" width="0.140625" style="1" customWidth="1"/>
    <col min="6160" max="6160" width="14.28515625" style="1" customWidth="1"/>
    <col min="6161" max="6161" width="0" style="1" hidden="1" customWidth="1"/>
    <col min="6162" max="6162" width="15.42578125" style="1" customWidth="1"/>
    <col min="6163" max="6163" width="0.140625" style="1" customWidth="1"/>
    <col min="6164" max="6164" width="13.85546875" style="1" customWidth="1"/>
    <col min="6165" max="6165" width="0.28515625" style="1" customWidth="1"/>
    <col min="6166" max="6166" width="17.140625" style="1" customWidth="1"/>
    <col min="6167" max="6167" width="0.140625" style="1" customWidth="1"/>
    <col min="6168" max="6168" width="14.7109375" style="1" customWidth="1"/>
    <col min="6169" max="6169" width="1" style="1" customWidth="1"/>
    <col min="6170" max="6170" width="16" style="1" customWidth="1"/>
    <col min="6171" max="6171" width="0.140625" style="1" customWidth="1"/>
    <col min="6172" max="6172" width="18.28515625" style="1" customWidth="1"/>
    <col min="6173" max="6173" width="0.28515625" style="1" customWidth="1"/>
    <col min="6174" max="6174" width="19.28515625" style="1" customWidth="1"/>
    <col min="6175" max="6175" width="0.5703125" style="1" customWidth="1"/>
    <col min="6176" max="6398" width="11.28515625" style="1"/>
    <col min="6399" max="6399" width="5.7109375" style="1" customWidth="1"/>
    <col min="6400" max="6400" width="30.28515625" style="1" customWidth="1"/>
    <col min="6401" max="6401" width="28" style="1" customWidth="1"/>
    <col min="6402" max="6402" width="12.28515625" style="1" customWidth="1"/>
    <col min="6403" max="6403" width="13" style="1" customWidth="1"/>
    <col min="6404" max="6404" width="12" style="1" customWidth="1"/>
    <col min="6405" max="6405" width="13" style="1" customWidth="1"/>
    <col min="6406" max="6406" width="12.85546875" style="1" customWidth="1"/>
    <col min="6407" max="6407" width="13.140625" style="1" customWidth="1"/>
    <col min="6408" max="6408" width="13.28515625" style="1" customWidth="1"/>
    <col min="6409" max="6409" width="13.140625" style="1" customWidth="1"/>
    <col min="6410" max="6410" width="13.28515625" style="1" customWidth="1"/>
    <col min="6411" max="6411" width="13.5703125" style="1" customWidth="1"/>
    <col min="6412" max="6412" width="19.5703125" style="1" customWidth="1"/>
    <col min="6413" max="6413" width="13.5703125" style="1" customWidth="1"/>
    <col min="6414" max="6414" width="12.5703125" style="1" customWidth="1"/>
    <col min="6415" max="6415" width="0.140625" style="1" customWidth="1"/>
    <col min="6416" max="6416" width="14.28515625" style="1" customWidth="1"/>
    <col min="6417" max="6417" width="0" style="1" hidden="1" customWidth="1"/>
    <col min="6418" max="6418" width="15.42578125" style="1" customWidth="1"/>
    <col min="6419" max="6419" width="0.140625" style="1" customWidth="1"/>
    <col min="6420" max="6420" width="13.85546875" style="1" customWidth="1"/>
    <col min="6421" max="6421" width="0.28515625" style="1" customWidth="1"/>
    <col min="6422" max="6422" width="17.140625" style="1" customWidth="1"/>
    <col min="6423" max="6423" width="0.140625" style="1" customWidth="1"/>
    <col min="6424" max="6424" width="14.7109375" style="1" customWidth="1"/>
    <col min="6425" max="6425" width="1" style="1" customWidth="1"/>
    <col min="6426" max="6426" width="16" style="1" customWidth="1"/>
    <col min="6427" max="6427" width="0.140625" style="1" customWidth="1"/>
    <col min="6428" max="6428" width="18.28515625" style="1" customWidth="1"/>
    <col min="6429" max="6429" width="0.28515625" style="1" customWidth="1"/>
    <col min="6430" max="6430" width="19.28515625" style="1" customWidth="1"/>
    <col min="6431" max="6431" width="0.5703125" style="1" customWidth="1"/>
    <col min="6432" max="6654" width="11.28515625" style="1"/>
    <col min="6655" max="6655" width="5.7109375" style="1" customWidth="1"/>
    <col min="6656" max="6656" width="30.28515625" style="1" customWidth="1"/>
    <col min="6657" max="6657" width="28" style="1" customWidth="1"/>
    <col min="6658" max="6658" width="12.28515625" style="1" customWidth="1"/>
    <col min="6659" max="6659" width="13" style="1" customWidth="1"/>
    <col min="6660" max="6660" width="12" style="1" customWidth="1"/>
    <col min="6661" max="6661" width="13" style="1" customWidth="1"/>
    <col min="6662" max="6662" width="12.85546875" style="1" customWidth="1"/>
    <col min="6663" max="6663" width="13.140625" style="1" customWidth="1"/>
    <col min="6664" max="6664" width="13.28515625" style="1" customWidth="1"/>
    <col min="6665" max="6665" width="13.140625" style="1" customWidth="1"/>
    <col min="6666" max="6666" width="13.28515625" style="1" customWidth="1"/>
    <col min="6667" max="6667" width="13.5703125" style="1" customWidth="1"/>
    <col min="6668" max="6668" width="19.5703125" style="1" customWidth="1"/>
    <col min="6669" max="6669" width="13.5703125" style="1" customWidth="1"/>
    <col min="6670" max="6670" width="12.5703125" style="1" customWidth="1"/>
    <col min="6671" max="6671" width="0.140625" style="1" customWidth="1"/>
    <col min="6672" max="6672" width="14.28515625" style="1" customWidth="1"/>
    <col min="6673" max="6673" width="0" style="1" hidden="1" customWidth="1"/>
    <col min="6674" max="6674" width="15.42578125" style="1" customWidth="1"/>
    <col min="6675" max="6675" width="0.140625" style="1" customWidth="1"/>
    <col min="6676" max="6676" width="13.85546875" style="1" customWidth="1"/>
    <col min="6677" max="6677" width="0.28515625" style="1" customWidth="1"/>
    <col min="6678" max="6678" width="17.140625" style="1" customWidth="1"/>
    <col min="6679" max="6679" width="0.140625" style="1" customWidth="1"/>
    <col min="6680" max="6680" width="14.7109375" style="1" customWidth="1"/>
    <col min="6681" max="6681" width="1" style="1" customWidth="1"/>
    <col min="6682" max="6682" width="16" style="1" customWidth="1"/>
    <col min="6683" max="6683" width="0.140625" style="1" customWidth="1"/>
    <col min="6684" max="6684" width="18.28515625" style="1" customWidth="1"/>
    <col min="6685" max="6685" width="0.28515625" style="1" customWidth="1"/>
    <col min="6686" max="6686" width="19.28515625" style="1" customWidth="1"/>
    <col min="6687" max="6687" width="0.5703125" style="1" customWidth="1"/>
    <col min="6688" max="6910" width="11.28515625" style="1"/>
    <col min="6911" max="6911" width="5.7109375" style="1" customWidth="1"/>
    <col min="6912" max="6912" width="30.28515625" style="1" customWidth="1"/>
    <col min="6913" max="6913" width="28" style="1" customWidth="1"/>
    <col min="6914" max="6914" width="12.28515625" style="1" customWidth="1"/>
    <col min="6915" max="6915" width="13" style="1" customWidth="1"/>
    <col min="6916" max="6916" width="12" style="1" customWidth="1"/>
    <col min="6917" max="6917" width="13" style="1" customWidth="1"/>
    <col min="6918" max="6918" width="12.85546875" style="1" customWidth="1"/>
    <col min="6919" max="6919" width="13.140625" style="1" customWidth="1"/>
    <col min="6920" max="6920" width="13.28515625" style="1" customWidth="1"/>
    <col min="6921" max="6921" width="13.140625" style="1" customWidth="1"/>
    <col min="6922" max="6922" width="13.28515625" style="1" customWidth="1"/>
    <col min="6923" max="6923" width="13.5703125" style="1" customWidth="1"/>
    <col min="6924" max="6924" width="19.5703125" style="1" customWidth="1"/>
    <col min="6925" max="6925" width="13.5703125" style="1" customWidth="1"/>
    <col min="6926" max="6926" width="12.5703125" style="1" customWidth="1"/>
    <col min="6927" max="6927" width="0.140625" style="1" customWidth="1"/>
    <col min="6928" max="6928" width="14.28515625" style="1" customWidth="1"/>
    <col min="6929" max="6929" width="0" style="1" hidden="1" customWidth="1"/>
    <col min="6930" max="6930" width="15.42578125" style="1" customWidth="1"/>
    <col min="6931" max="6931" width="0.140625" style="1" customWidth="1"/>
    <col min="6932" max="6932" width="13.85546875" style="1" customWidth="1"/>
    <col min="6933" max="6933" width="0.28515625" style="1" customWidth="1"/>
    <col min="6934" max="6934" width="17.140625" style="1" customWidth="1"/>
    <col min="6935" max="6935" width="0.140625" style="1" customWidth="1"/>
    <col min="6936" max="6936" width="14.7109375" style="1" customWidth="1"/>
    <col min="6937" max="6937" width="1" style="1" customWidth="1"/>
    <col min="6938" max="6938" width="16" style="1" customWidth="1"/>
    <col min="6939" max="6939" width="0.140625" style="1" customWidth="1"/>
    <col min="6940" max="6940" width="18.28515625" style="1" customWidth="1"/>
    <col min="6941" max="6941" width="0.28515625" style="1" customWidth="1"/>
    <col min="6942" max="6942" width="19.28515625" style="1" customWidth="1"/>
    <col min="6943" max="6943" width="0.5703125" style="1" customWidth="1"/>
    <col min="6944" max="7166" width="11.28515625" style="1"/>
    <col min="7167" max="7167" width="5.7109375" style="1" customWidth="1"/>
    <col min="7168" max="7168" width="30.28515625" style="1" customWidth="1"/>
    <col min="7169" max="7169" width="28" style="1" customWidth="1"/>
    <col min="7170" max="7170" width="12.28515625" style="1" customWidth="1"/>
    <col min="7171" max="7171" width="13" style="1" customWidth="1"/>
    <col min="7172" max="7172" width="12" style="1" customWidth="1"/>
    <col min="7173" max="7173" width="13" style="1" customWidth="1"/>
    <col min="7174" max="7174" width="12.85546875" style="1" customWidth="1"/>
    <col min="7175" max="7175" width="13.140625" style="1" customWidth="1"/>
    <col min="7176" max="7176" width="13.28515625" style="1" customWidth="1"/>
    <col min="7177" max="7177" width="13.140625" style="1" customWidth="1"/>
    <col min="7178" max="7178" width="13.28515625" style="1" customWidth="1"/>
    <col min="7179" max="7179" width="13.5703125" style="1" customWidth="1"/>
    <col min="7180" max="7180" width="19.5703125" style="1" customWidth="1"/>
    <col min="7181" max="7181" width="13.5703125" style="1" customWidth="1"/>
    <col min="7182" max="7182" width="12.5703125" style="1" customWidth="1"/>
    <col min="7183" max="7183" width="0.140625" style="1" customWidth="1"/>
    <col min="7184" max="7184" width="14.28515625" style="1" customWidth="1"/>
    <col min="7185" max="7185" width="0" style="1" hidden="1" customWidth="1"/>
    <col min="7186" max="7186" width="15.42578125" style="1" customWidth="1"/>
    <col min="7187" max="7187" width="0.140625" style="1" customWidth="1"/>
    <col min="7188" max="7188" width="13.85546875" style="1" customWidth="1"/>
    <col min="7189" max="7189" width="0.28515625" style="1" customWidth="1"/>
    <col min="7190" max="7190" width="17.140625" style="1" customWidth="1"/>
    <col min="7191" max="7191" width="0.140625" style="1" customWidth="1"/>
    <col min="7192" max="7192" width="14.7109375" style="1" customWidth="1"/>
    <col min="7193" max="7193" width="1" style="1" customWidth="1"/>
    <col min="7194" max="7194" width="16" style="1" customWidth="1"/>
    <col min="7195" max="7195" width="0.140625" style="1" customWidth="1"/>
    <col min="7196" max="7196" width="18.28515625" style="1" customWidth="1"/>
    <col min="7197" max="7197" width="0.28515625" style="1" customWidth="1"/>
    <col min="7198" max="7198" width="19.28515625" style="1" customWidth="1"/>
    <col min="7199" max="7199" width="0.5703125" style="1" customWidth="1"/>
    <col min="7200" max="7422" width="11.28515625" style="1"/>
    <col min="7423" max="7423" width="5.7109375" style="1" customWidth="1"/>
    <col min="7424" max="7424" width="30.28515625" style="1" customWidth="1"/>
    <col min="7425" max="7425" width="28" style="1" customWidth="1"/>
    <col min="7426" max="7426" width="12.28515625" style="1" customWidth="1"/>
    <col min="7427" max="7427" width="13" style="1" customWidth="1"/>
    <col min="7428" max="7428" width="12" style="1" customWidth="1"/>
    <col min="7429" max="7429" width="13" style="1" customWidth="1"/>
    <col min="7430" max="7430" width="12.85546875" style="1" customWidth="1"/>
    <col min="7431" max="7431" width="13.140625" style="1" customWidth="1"/>
    <col min="7432" max="7432" width="13.28515625" style="1" customWidth="1"/>
    <col min="7433" max="7433" width="13.140625" style="1" customWidth="1"/>
    <col min="7434" max="7434" width="13.28515625" style="1" customWidth="1"/>
    <col min="7435" max="7435" width="13.5703125" style="1" customWidth="1"/>
    <col min="7436" max="7436" width="19.5703125" style="1" customWidth="1"/>
    <col min="7437" max="7437" width="13.5703125" style="1" customWidth="1"/>
    <col min="7438" max="7438" width="12.5703125" style="1" customWidth="1"/>
    <col min="7439" max="7439" width="0.140625" style="1" customWidth="1"/>
    <col min="7440" max="7440" width="14.28515625" style="1" customWidth="1"/>
    <col min="7441" max="7441" width="0" style="1" hidden="1" customWidth="1"/>
    <col min="7442" max="7442" width="15.42578125" style="1" customWidth="1"/>
    <col min="7443" max="7443" width="0.140625" style="1" customWidth="1"/>
    <col min="7444" max="7444" width="13.85546875" style="1" customWidth="1"/>
    <col min="7445" max="7445" width="0.28515625" style="1" customWidth="1"/>
    <col min="7446" max="7446" width="17.140625" style="1" customWidth="1"/>
    <col min="7447" max="7447" width="0.140625" style="1" customWidth="1"/>
    <col min="7448" max="7448" width="14.7109375" style="1" customWidth="1"/>
    <col min="7449" max="7449" width="1" style="1" customWidth="1"/>
    <col min="7450" max="7450" width="16" style="1" customWidth="1"/>
    <col min="7451" max="7451" width="0.140625" style="1" customWidth="1"/>
    <col min="7452" max="7452" width="18.28515625" style="1" customWidth="1"/>
    <col min="7453" max="7453" width="0.28515625" style="1" customWidth="1"/>
    <col min="7454" max="7454" width="19.28515625" style="1" customWidth="1"/>
    <col min="7455" max="7455" width="0.5703125" style="1" customWidth="1"/>
    <col min="7456" max="7678" width="11.28515625" style="1"/>
    <col min="7679" max="7679" width="5.7109375" style="1" customWidth="1"/>
    <col min="7680" max="7680" width="30.28515625" style="1" customWidth="1"/>
    <col min="7681" max="7681" width="28" style="1" customWidth="1"/>
    <col min="7682" max="7682" width="12.28515625" style="1" customWidth="1"/>
    <col min="7683" max="7683" width="13" style="1" customWidth="1"/>
    <col min="7684" max="7684" width="12" style="1" customWidth="1"/>
    <col min="7685" max="7685" width="13" style="1" customWidth="1"/>
    <col min="7686" max="7686" width="12.85546875" style="1" customWidth="1"/>
    <col min="7687" max="7687" width="13.140625" style="1" customWidth="1"/>
    <col min="7688" max="7688" width="13.28515625" style="1" customWidth="1"/>
    <col min="7689" max="7689" width="13.140625" style="1" customWidth="1"/>
    <col min="7690" max="7690" width="13.28515625" style="1" customWidth="1"/>
    <col min="7691" max="7691" width="13.5703125" style="1" customWidth="1"/>
    <col min="7692" max="7692" width="19.5703125" style="1" customWidth="1"/>
    <col min="7693" max="7693" width="13.5703125" style="1" customWidth="1"/>
    <col min="7694" max="7694" width="12.5703125" style="1" customWidth="1"/>
    <col min="7695" max="7695" width="0.140625" style="1" customWidth="1"/>
    <col min="7696" max="7696" width="14.28515625" style="1" customWidth="1"/>
    <col min="7697" max="7697" width="0" style="1" hidden="1" customWidth="1"/>
    <col min="7698" max="7698" width="15.42578125" style="1" customWidth="1"/>
    <col min="7699" max="7699" width="0.140625" style="1" customWidth="1"/>
    <col min="7700" max="7700" width="13.85546875" style="1" customWidth="1"/>
    <col min="7701" max="7701" width="0.28515625" style="1" customWidth="1"/>
    <col min="7702" max="7702" width="17.140625" style="1" customWidth="1"/>
    <col min="7703" max="7703" width="0.140625" style="1" customWidth="1"/>
    <col min="7704" max="7704" width="14.7109375" style="1" customWidth="1"/>
    <col min="7705" max="7705" width="1" style="1" customWidth="1"/>
    <col min="7706" max="7706" width="16" style="1" customWidth="1"/>
    <col min="7707" max="7707" width="0.140625" style="1" customWidth="1"/>
    <col min="7708" max="7708" width="18.28515625" style="1" customWidth="1"/>
    <col min="7709" max="7709" width="0.28515625" style="1" customWidth="1"/>
    <col min="7710" max="7710" width="19.28515625" style="1" customWidth="1"/>
    <col min="7711" max="7711" width="0.5703125" style="1" customWidth="1"/>
    <col min="7712" max="7934" width="11.28515625" style="1"/>
    <col min="7935" max="7935" width="5.7109375" style="1" customWidth="1"/>
    <col min="7936" max="7936" width="30.28515625" style="1" customWidth="1"/>
    <col min="7937" max="7937" width="28" style="1" customWidth="1"/>
    <col min="7938" max="7938" width="12.28515625" style="1" customWidth="1"/>
    <col min="7939" max="7939" width="13" style="1" customWidth="1"/>
    <col min="7940" max="7940" width="12" style="1" customWidth="1"/>
    <col min="7941" max="7941" width="13" style="1" customWidth="1"/>
    <col min="7942" max="7942" width="12.85546875" style="1" customWidth="1"/>
    <col min="7943" max="7943" width="13.140625" style="1" customWidth="1"/>
    <col min="7944" max="7944" width="13.28515625" style="1" customWidth="1"/>
    <col min="7945" max="7945" width="13.140625" style="1" customWidth="1"/>
    <col min="7946" max="7946" width="13.28515625" style="1" customWidth="1"/>
    <col min="7947" max="7947" width="13.5703125" style="1" customWidth="1"/>
    <col min="7948" max="7948" width="19.5703125" style="1" customWidth="1"/>
    <col min="7949" max="7949" width="13.5703125" style="1" customWidth="1"/>
    <col min="7950" max="7950" width="12.5703125" style="1" customWidth="1"/>
    <col min="7951" max="7951" width="0.140625" style="1" customWidth="1"/>
    <col min="7952" max="7952" width="14.28515625" style="1" customWidth="1"/>
    <col min="7953" max="7953" width="0" style="1" hidden="1" customWidth="1"/>
    <col min="7954" max="7954" width="15.42578125" style="1" customWidth="1"/>
    <col min="7955" max="7955" width="0.140625" style="1" customWidth="1"/>
    <col min="7956" max="7956" width="13.85546875" style="1" customWidth="1"/>
    <col min="7957" max="7957" width="0.28515625" style="1" customWidth="1"/>
    <col min="7958" max="7958" width="17.140625" style="1" customWidth="1"/>
    <col min="7959" max="7959" width="0.140625" style="1" customWidth="1"/>
    <col min="7960" max="7960" width="14.7109375" style="1" customWidth="1"/>
    <col min="7961" max="7961" width="1" style="1" customWidth="1"/>
    <col min="7962" max="7962" width="16" style="1" customWidth="1"/>
    <col min="7963" max="7963" width="0.140625" style="1" customWidth="1"/>
    <col min="7964" max="7964" width="18.28515625" style="1" customWidth="1"/>
    <col min="7965" max="7965" width="0.28515625" style="1" customWidth="1"/>
    <col min="7966" max="7966" width="19.28515625" style="1" customWidth="1"/>
    <col min="7967" max="7967" width="0.5703125" style="1" customWidth="1"/>
    <col min="7968" max="8190" width="11.28515625" style="1"/>
    <col min="8191" max="8191" width="5.7109375" style="1" customWidth="1"/>
    <col min="8192" max="8192" width="30.28515625" style="1" customWidth="1"/>
    <col min="8193" max="8193" width="28" style="1" customWidth="1"/>
    <col min="8194" max="8194" width="12.28515625" style="1" customWidth="1"/>
    <col min="8195" max="8195" width="13" style="1" customWidth="1"/>
    <col min="8196" max="8196" width="12" style="1" customWidth="1"/>
    <col min="8197" max="8197" width="13" style="1" customWidth="1"/>
    <col min="8198" max="8198" width="12.85546875" style="1" customWidth="1"/>
    <col min="8199" max="8199" width="13.140625" style="1" customWidth="1"/>
    <col min="8200" max="8200" width="13.28515625" style="1" customWidth="1"/>
    <col min="8201" max="8201" width="13.140625" style="1" customWidth="1"/>
    <col min="8202" max="8202" width="13.28515625" style="1" customWidth="1"/>
    <col min="8203" max="8203" width="13.5703125" style="1" customWidth="1"/>
    <col min="8204" max="8204" width="19.5703125" style="1" customWidth="1"/>
    <col min="8205" max="8205" width="13.5703125" style="1" customWidth="1"/>
    <col min="8206" max="8206" width="12.5703125" style="1" customWidth="1"/>
    <col min="8207" max="8207" width="0.140625" style="1" customWidth="1"/>
    <col min="8208" max="8208" width="14.28515625" style="1" customWidth="1"/>
    <col min="8209" max="8209" width="0" style="1" hidden="1" customWidth="1"/>
    <col min="8210" max="8210" width="15.42578125" style="1" customWidth="1"/>
    <col min="8211" max="8211" width="0.140625" style="1" customWidth="1"/>
    <col min="8212" max="8212" width="13.85546875" style="1" customWidth="1"/>
    <col min="8213" max="8213" width="0.28515625" style="1" customWidth="1"/>
    <col min="8214" max="8214" width="17.140625" style="1" customWidth="1"/>
    <col min="8215" max="8215" width="0.140625" style="1" customWidth="1"/>
    <col min="8216" max="8216" width="14.7109375" style="1" customWidth="1"/>
    <col min="8217" max="8217" width="1" style="1" customWidth="1"/>
    <col min="8218" max="8218" width="16" style="1" customWidth="1"/>
    <col min="8219" max="8219" width="0.140625" style="1" customWidth="1"/>
    <col min="8220" max="8220" width="18.28515625" style="1" customWidth="1"/>
    <col min="8221" max="8221" width="0.28515625" style="1" customWidth="1"/>
    <col min="8222" max="8222" width="19.28515625" style="1" customWidth="1"/>
    <col min="8223" max="8223" width="0.5703125" style="1" customWidth="1"/>
    <col min="8224" max="8446" width="11.28515625" style="1"/>
    <col min="8447" max="8447" width="5.7109375" style="1" customWidth="1"/>
    <col min="8448" max="8448" width="30.28515625" style="1" customWidth="1"/>
    <col min="8449" max="8449" width="28" style="1" customWidth="1"/>
    <col min="8450" max="8450" width="12.28515625" style="1" customWidth="1"/>
    <col min="8451" max="8451" width="13" style="1" customWidth="1"/>
    <col min="8452" max="8452" width="12" style="1" customWidth="1"/>
    <col min="8453" max="8453" width="13" style="1" customWidth="1"/>
    <col min="8454" max="8454" width="12.85546875" style="1" customWidth="1"/>
    <col min="8455" max="8455" width="13.140625" style="1" customWidth="1"/>
    <col min="8456" max="8456" width="13.28515625" style="1" customWidth="1"/>
    <col min="8457" max="8457" width="13.140625" style="1" customWidth="1"/>
    <col min="8458" max="8458" width="13.28515625" style="1" customWidth="1"/>
    <col min="8459" max="8459" width="13.5703125" style="1" customWidth="1"/>
    <col min="8460" max="8460" width="19.5703125" style="1" customWidth="1"/>
    <col min="8461" max="8461" width="13.5703125" style="1" customWidth="1"/>
    <col min="8462" max="8462" width="12.5703125" style="1" customWidth="1"/>
    <col min="8463" max="8463" width="0.140625" style="1" customWidth="1"/>
    <col min="8464" max="8464" width="14.28515625" style="1" customWidth="1"/>
    <col min="8465" max="8465" width="0" style="1" hidden="1" customWidth="1"/>
    <col min="8466" max="8466" width="15.42578125" style="1" customWidth="1"/>
    <col min="8467" max="8467" width="0.140625" style="1" customWidth="1"/>
    <col min="8468" max="8468" width="13.85546875" style="1" customWidth="1"/>
    <col min="8469" max="8469" width="0.28515625" style="1" customWidth="1"/>
    <col min="8470" max="8470" width="17.140625" style="1" customWidth="1"/>
    <col min="8471" max="8471" width="0.140625" style="1" customWidth="1"/>
    <col min="8472" max="8472" width="14.7109375" style="1" customWidth="1"/>
    <col min="8473" max="8473" width="1" style="1" customWidth="1"/>
    <col min="8474" max="8474" width="16" style="1" customWidth="1"/>
    <col min="8475" max="8475" width="0.140625" style="1" customWidth="1"/>
    <col min="8476" max="8476" width="18.28515625" style="1" customWidth="1"/>
    <col min="8477" max="8477" width="0.28515625" style="1" customWidth="1"/>
    <col min="8478" max="8478" width="19.28515625" style="1" customWidth="1"/>
    <col min="8479" max="8479" width="0.5703125" style="1" customWidth="1"/>
    <col min="8480" max="8702" width="11.28515625" style="1"/>
    <col min="8703" max="8703" width="5.7109375" style="1" customWidth="1"/>
    <col min="8704" max="8704" width="30.28515625" style="1" customWidth="1"/>
    <col min="8705" max="8705" width="28" style="1" customWidth="1"/>
    <col min="8706" max="8706" width="12.28515625" style="1" customWidth="1"/>
    <col min="8707" max="8707" width="13" style="1" customWidth="1"/>
    <col min="8708" max="8708" width="12" style="1" customWidth="1"/>
    <col min="8709" max="8709" width="13" style="1" customWidth="1"/>
    <col min="8710" max="8710" width="12.85546875" style="1" customWidth="1"/>
    <col min="8711" max="8711" width="13.140625" style="1" customWidth="1"/>
    <col min="8712" max="8712" width="13.28515625" style="1" customWidth="1"/>
    <col min="8713" max="8713" width="13.140625" style="1" customWidth="1"/>
    <col min="8714" max="8714" width="13.28515625" style="1" customWidth="1"/>
    <col min="8715" max="8715" width="13.5703125" style="1" customWidth="1"/>
    <col min="8716" max="8716" width="19.5703125" style="1" customWidth="1"/>
    <col min="8717" max="8717" width="13.5703125" style="1" customWidth="1"/>
    <col min="8718" max="8718" width="12.5703125" style="1" customWidth="1"/>
    <col min="8719" max="8719" width="0.140625" style="1" customWidth="1"/>
    <col min="8720" max="8720" width="14.28515625" style="1" customWidth="1"/>
    <col min="8721" max="8721" width="0" style="1" hidden="1" customWidth="1"/>
    <col min="8722" max="8722" width="15.42578125" style="1" customWidth="1"/>
    <col min="8723" max="8723" width="0.140625" style="1" customWidth="1"/>
    <col min="8724" max="8724" width="13.85546875" style="1" customWidth="1"/>
    <col min="8725" max="8725" width="0.28515625" style="1" customWidth="1"/>
    <col min="8726" max="8726" width="17.140625" style="1" customWidth="1"/>
    <col min="8727" max="8727" width="0.140625" style="1" customWidth="1"/>
    <col min="8728" max="8728" width="14.7109375" style="1" customWidth="1"/>
    <col min="8729" max="8729" width="1" style="1" customWidth="1"/>
    <col min="8730" max="8730" width="16" style="1" customWidth="1"/>
    <col min="8731" max="8731" width="0.140625" style="1" customWidth="1"/>
    <col min="8732" max="8732" width="18.28515625" style="1" customWidth="1"/>
    <col min="8733" max="8733" width="0.28515625" style="1" customWidth="1"/>
    <col min="8734" max="8734" width="19.28515625" style="1" customWidth="1"/>
    <col min="8735" max="8735" width="0.5703125" style="1" customWidth="1"/>
    <col min="8736" max="8958" width="11.28515625" style="1"/>
    <col min="8959" max="8959" width="5.7109375" style="1" customWidth="1"/>
    <col min="8960" max="8960" width="30.28515625" style="1" customWidth="1"/>
    <col min="8961" max="8961" width="28" style="1" customWidth="1"/>
    <col min="8962" max="8962" width="12.28515625" style="1" customWidth="1"/>
    <col min="8963" max="8963" width="13" style="1" customWidth="1"/>
    <col min="8964" max="8964" width="12" style="1" customWidth="1"/>
    <col min="8965" max="8965" width="13" style="1" customWidth="1"/>
    <col min="8966" max="8966" width="12.85546875" style="1" customWidth="1"/>
    <col min="8967" max="8967" width="13.140625" style="1" customWidth="1"/>
    <col min="8968" max="8968" width="13.28515625" style="1" customWidth="1"/>
    <col min="8969" max="8969" width="13.140625" style="1" customWidth="1"/>
    <col min="8970" max="8970" width="13.28515625" style="1" customWidth="1"/>
    <col min="8971" max="8971" width="13.5703125" style="1" customWidth="1"/>
    <col min="8972" max="8972" width="19.5703125" style="1" customWidth="1"/>
    <col min="8973" max="8973" width="13.5703125" style="1" customWidth="1"/>
    <col min="8974" max="8974" width="12.5703125" style="1" customWidth="1"/>
    <col min="8975" max="8975" width="0.140625" style="1" customWidth="1"/>
    <col min="8976" max="8976" width="14.28515625" style="1" customWidth="1"/>
    <col min="8977" max="8977" width="0" style="1" hidden="1" customWidth="1"/>
    <col min="8978" max="8978" width="15.42578125" style="1" customWidth="1"/>
    <col min="8979" max="8979" width="0.140625" style="1" customWidth="1"/>
    <col min="8980" max="8980" width="13.85546875" style="1" customWidth="1"/>
    <col min="8981" max="8981" width="0.28515625" style="1" customWidth="1"/>
    <col min="8982" max="8982" width="17.140625" style="1" customWidth="1"/>
    <col min="8983" max="8983" width="0.140625" style="1" customWidth="1"/>
    <col min="8984" max="8984" width="14.7109375" style="1" customWidth="1"/>
    <col min="8985" max="8985" width="1" style="1" customWidth="1"/>
    <col min="8986" max="8986" width="16" style="1" customWidth="1"/>
    <col min="8987" max="8987" width="0.140625" style="1" customWidth="1"/>
    <col min="8988" max="8988" width="18.28515625" style="1" customWidth="1"/>
    <col min="8989" max="8989" width="0.28515625" style="1" customWidth="1"/>
    <col min="8990" max="8990" width="19.28515625" style="1" customWidth="1"/>
    <col min="8991" max="8991" width="0.5703125" style="1" customWidth="1"/>
    <col min="8992" max="9214" width="11.28515625" style="1"/>
    <col min="9215" max="9215" width="5.7109375" style="1" customWidth="1"/>
    <col min="9216" max="9216" width="30.28515625" style="1" customWidth="1"/>
    <col min="9217" max="9217" width="28" style="1" customWidth="1"/>
    <col min="9218" max="9218" width="12.28515625" style="1" customWidth="1"/>
    <col min="9219" max="9219" width="13" style="1" customWidth="1"/>
    <col min="9220" max="9220" width="12" style="1" customWidth="1"/>
    <col min="9221" max="9221" width="13" style="1" customWidth="1"/>
    <col min="9222" max="9222" width="12.85546875" style="1" customWidth="1"/>
    <col min="9223" max="9223" width="13.140625" style="1" customWidth="1"/>
    <col min="9224" max="9224" width="13.28515625" style="1" customWidth="1"/>
    <col min="9225" max="9225" width="13.140625" style="1" customWidth="1"/>
    <col min="9226" max="9226" width="13.28515625" style="1" customWidth="1"/>
    <col min="9227" max="9227" width="13.5703125" style="1" customWidth="1"/>
    <col min="9228" max="9228" width="19.5703125" style="1" customWidth="1"/>
    <col min="9229" max="9229" width="13.5703125" style="1" customWidth="1"/>
    <col min="9230" max="9230" width="12.5703125" style="1" customWidth="1"/>
    <col min="9231" max="9231" width="0.140625" style="1" customWidth="1"/>
    <col min="9232" max="9232" width="14.28515625" style="1" customWidth="1"/>
    <col min="9233" max="9233" width="0" style="1" hidden="1" customWidth="1"/>
    <col min="9234" max="9234" width="15.42578125" style="1" customWidth="1"/>
    <col min="9235" max="9235" width="0.140625" style="1" customWidth="1"/>
    <col min="9236" max="9236" width="13.85546875" style="1" customWidth="1"/>
    <col min="9237" max="9237" width="0.28515625" style="1" customWidth="1"/>
    <col min="9238" max="9238" width="17.140625" style="1" customWidth="1"/>
    <col min="9239" max="9239" width="0.140625" style="1" customWidth="1"/>
    <col min="9240" max="9240" width="14.7109375" style="1" customWidth="1"/>
    <col min="9241" max="9241" width="1" style="1" customWidth="1"/>
    <col min="9242" max="9242" width="16" style="1" customWidth="1"/>
    <col min="9243" max="9243" width="0.140625" style="1" customWidth="1"/>
    <col min="9244" max="9244" width="18.28515625" style="1" customWidth="1"/>
    <col min="9245" max="9245" width="0.28515625" style="1" customWidth="1"/>
    <col min="9246" max="9246" width="19.28515625" style="1" customWidth="1"/>
    <col min="9247" max="9247" width="0.5703125" style="1" customWidth="1"/>
    <col min="9248" max="9470" width="11.28515625" style="1"/>
    <col min="9471" max="9471" width="5.7109375" style="1" customWidth="1"/>
    <col min="9472" max="9472" width="30.28515625" style="1" customWidth="1"/>
    <col min="9473" max="9473" width="28" style="1" customWidth="1"/>
    <col min="9474" max="9474" width="12.28515625" style="1" customWidth="1"/>
    <col min="9475" max="9475" width="13" style="1" customWidth="1"/>
    <col min="9476" max="9476" width="12" style="1" customWidth="1"/>
    <col min="9477" max="9477" width="13" style="1" customWidth="1"/>
    <col min="9478" max="9478" width="12.85546875" style="1" customWidth="1"/>
    <col min="9479" max="9479" width="13.140625" style="1" customWidth="1"/>
    <col min="9480" max="9480" width="13.28515625" style="1" customWidth="1"/>
    <col min="9481" max="9481" width="13.140625" style="1" customWidth="1"/>
    <col min="9482" max="9482" width="13.28515625" style="1" customWidth="1"/>
    <col min="9483" max="9483" width="13.5703125" style="1" customWidth="1"/>
    <col min="9484" max="9484" width="19.5703125" style="1" customWidth="1"/>
    <col min="9485" max="9485" width="13.5703125" style="1" customWidth="1"/>
    <col min="9486" max="9486" width="12.5703125" style="1" customWidth="1"/>
    <col min="9487" max="9487" width="0.140625" style="1" customWidth="1"/>
    <col min="9488" max="9488" width="14.28515625" style="1" customWidth="1"/>
    <col min="9489" max="9489" width="0" style="1" hidden="1" customWidth="1"/>
    <col min="9490" max="9490" width="15.42578125" style="1" customWidth="1"/>
    <col min="9491" max="9491" width="0.140625" style="1" customWidth="1"/>
    <col min="9492" max="9492" width="13.85546875" style="1" customWidth="1"/>
    <col min="9493" max="9493" width="0.28515625" style="1" customWidth="1"/>
    <col min="9494" max="9494" width="17.140625" style="1" customWidth="1"/>
    <col min="9495" max="9495" width="0.140625" style="1" customWidth="1"/>
    <col min="9496" max="9496" width="14.7109375" style="1" customWidth="1"/>
    <col min="9497" max="9497" width="1" style="1" customWidth="1"/>
    <col min="9498" max="9498" width="16" style="1" customWidth="1"/>
    <col min="9499" max="9499" width="0.140625" style="1" customWidth="1"/>
    <col min="9500" max="9500" width="18.28515625" style="1" customWidth="1"/>
    <col min="9501" max="9501" width="0.28515625" style="1" customWidth="1"/>
    <col min="9502" max="9502" width="19.28515625" style="1" customWidth="1"/>
    <col min="9503" max="9503" width="0.5703125" style="1" customWidth="1"/>
    <col min="9504" max="9726" width="11.28515625" style="1"/>
    <col min="9727" max="9727" width="5.7109375" style="1" customWidth="1"/>
    <col min="9728" max="9728" width="30.28515625" style="1" customWidth="1"/>
    <col min="9729" max="9729" width="28" style="1" customWidth="1"/>
    <col min="9730" max="9730" width="12.28515625" style="1" customWidth="1"/>
    <col min="9731" max="9731" width="13" style="1" customWidth="1"/>
    <col min="9732" max="9732" width="12" style="1" customWidth="1"/>
    <col min="9733" max="9733" width="13" style="1" customWidth="1"/>
    <col min="9734" max="9734" width="12.85546875" style="1" customWidth="1"/>
    <col min="9735" max="9735" width="13.140625" style="1" customWidth="1"/>
    <col min="9736" max="9736" width="13.28515625" style="1" customWidth="1"/>
    <col min="9737" max="9737" width="13.140625" style="1" customWidth="1"/>
    <col min="9738" max="9738" width="13.28515625" style="1" customWidth="1"/>
    <col min="9739" max="9739" width="13.5703125" style="1" customWidth="1"/>
    <col min="9740" max="9740" width="19.5703125" style="1" customWidth="1"/>
    <col min="9741" max="9741" width="13.5703125" style="1" customWidth="1"/>
    <col min="9742" max="9742" width="12.5703125" style="1" customWidth="1"/>
    <col min="9743" max="9743" width="0.140625" style="1" customWidth="1"/>
    <col min="9744" max="9744" width="14.28515625" style="1" customWidth="1"/>
    <col min="9745" max="9745" width="0" style="1" hidden="1" customWidth="1"/>
    <col min="9746" max="9746" width="15.42578125" style="1" customWidth="1"/>
    <col min="9747" max="9747" width="0.140625" style="1" customWidth="1"/>
    <col min="9748" max="9748" width="13.85546875" style="1" customWidth="1"/>
    <col min="9749" max="9749" width="0.28515625" style="1" customWidth="1"/>
    <col min="9750" max="9750" width="17.140625" style="1" customWidth="1"/>
    <col min="9751" max="9751" width="0.140625" style="1" customWidth="1"/>
    <col min="9752" max="9752" width="14.7109375" style="1" customWidth="1"/>
    <col min="9753" max="9753" width="1" style="1" customWidth="1"/>
    <col min="9754" max="9754" width="16" style="1" customWidth="1"/>
    <col min="9755" max="9755" width="0.140625" style="1" customWidth="1"/>
    <col min="9756" max="9756" width="18.28515625" style="1" customWidth="1"/>
    <col min="9757" max="9757" width="0.28515625" style="1" customWidth="1"/>
    <col min="9758" max="9758" width="19.28515625" style="1" customWidth="1"/>
    <col min="9759" max="9759" width="0.5703125" style="1" customWidth="1"/>
    <col min="9760" max="9982" width="11.28515625" style="1"/>
    <col min="9983" max="9983" width="5.7109375" style="1" customWidth="1"/>
    <col min="9984" max="9984" width="30.28515625" style="1" customWidth="1"/>
    <col min="9985" max="9985" width="28" style="1" customWidth="1"/>
    <col min="9986" max="9986" width="12.28515625" style="1" customWidth="1"/>
    <col min="9987" max="9987" width="13" style="1" customWidth="1"/>
    <col min="9988" max="9988" width="12" style="1" customWidth="1"/>
    <col min="9989" max="9989" width="13" style="1" customWidth="1"/>
    <col min="9990" max="9990" width="12.85546875" style="1" customWidth="1"/>
    <col min="9991" max="9991" width="13.140625" style="1" customWidth="1"/>
    <col min="9992" max="9992" width="13.28515625" style="1" customWidth="1"/>
    <col min="9993" max="9993" width="13.140625" style="1" customWidth="1"/>
    <col min="9994" max="9994" width="13.28515625" style="1" customWidth="1"/>
    <col min="9995" max="9995" width="13.5703125" style="1" customWidth="1"/>
    <col min="9996" max="9996" width="19.5703125" style="1" customWidth="1"/>
    <col min="9997" max="9997" width="13.5703125" style="1" customWidth="1"/>
    <col min="9998" max="9998" width="12.5703125" style="1" customWidth="1"/>
    <col min="9999" max="9999" width="0.140625" style="1" customWidth="1"/>
    <col min="10000" max="10000" width="14.28515625" style="1" customWidth="1"/>
    <col min="10001" max="10001" width="0" style="1" hidden="1" customWidth="1"/>
    <col min="10002" max="10002" width="15.42578125" style="1" customWidth="1"/>
    <col min="10003" max="10003" width="0.140625" style="1" customWidth="1"/>
    <col min="10004" max="10004" width="13.85546875" style="1" customWidth="1"/>
    <col min="10005" max="10005" width="0.28515625" style="1" customWidth="1"/>
    <col min="10006" max="10006" width="17.140625" style="1" customWidth="1"/>
    <col min="10007" max="10007" width="0.140625" style="1" customWidth="1"/>
    <col min="10008" max="10008" width="14.7109375" style="1" customWidth="1"/>
    <col min="10009" max="10009" width="1" style="1" customWidth="1"/>
    <col min="10010" max="10010" width="16" style="1" customWidth="1"/>
    <col min="10011" max="10011" width="0.140625" style="1" customWidth="1"/>
    <col min="10012" max="10012" width="18.28515625" style="1" customWidth="1"/>
    <col min="10013" max="10013" width="0.28515625" style="1" customWidth="1"/>
    <col min="10014" max="10014" width="19.28515625" style="1" customWidth="1"/>
    <col min="10015" max="10015" width="0.5703125" style="1" customWidth="1"/>
    <col min="10016" max="10238" width="11.28515625" style="1"/>
    <col min="10239" max="10239" width="5.7109375" style="1" customWidth="1"/>
    <col min="10240" max="10240" width="30.28515625" style="1" customWidth="1"/>
    <col min="10241" max="10241" width="28" style="1" customWidth="1"/>
    <col min="10242" max="10242" width="12.28515625" style="1" customWidth="1"/>
    <col min="10243" max="10243" width="13" style="1" customWidth="1"/>
    <col min="10244" max="10244" width="12" style="1" customWidth="1"/>
    <col min="10245" max="10245" width="13" style="1" customWidth="1"/>
    <col min="10246" max="10246" width="12.85546875" style="1" customWidth="1"/>
    <col min="10247" max="10247" width="13.140625" style="1" customWidth="1"/>
    <col min="10248" max="10248" width="13.28515625" style="1" customWidth="1"/>
    <col min="10249" max="10249" width="13.140625" style="1" customWidth="1"/>
    <col min="10250" max="10250" width="13.28515625" style="1" customWidth="1"/>
    <col min="10251" max="10251" width="13.5703125" style="1" customWidth="1"/>
    <col min="10252" max="10252" width="19.5703125" style="1" customWidth="1"/>
    <col min="10253" max="10253" width="13.5703125" style="1" customWidth="1"/>
    <col min="10254" max="10254" width="12.5703125" style="1" customWidth="1"/>
    <col min="10255" max="10255" width="0.140625" style="1" customWidth="1"/>
    <col min="10256" max="10256" width="14.28515625" style="1" customWidth="1"/>
    <col min="10257" max="10257" width="0" style="1" hidden="1" customWidth="1"/>
    <col min="10258" max="10258" width="15.42578125" style="1" customWidth="1"/>
    <col min="10259" max="10259" width="0.140625" style="1" customWidth="1"/>
    <col min="10260" max="10260" width="13.85546875" style="1" customWidth="1"/>
    <col min="10261" max="10261" width="0.28515625" style="1" customWidth="1"/>
    <col min="10262" max="10262" width="17.140625" style="1" customWidth="1"/>
    <col min="10263" max="10263" width="0.140625" style="1" customWidth="1"/>
    <col min="10264" max="10264" width="14.7109375" style="1" customWidth="1"/>
    <col min="10265" max="10265" width="1" style="1" customWidth="1"/>
    <col min="10266" max="10266" width="16" style="1" customWidth="1"/>
    <col min="10267" max="10267" width="0.140625" style="1" customWidth="1"/>
    <col min="10268" max="10268" width="18.28515625" style="1" customWidth="1"/>
    <col min="10269" max="10269" width="0.28515625" style="1" customWidth="1"/>
    <col min="10270" max="10270" width="19.28515625" style="1" customWidth="1"/>
    <col min="10271" max="10271" width="0.5703125" style="1" customWidth="1"/>
    <col min="10272" max="10494" width="11.28515625" style="1"/>
    <col min="10495" max="10495" width="5.7109375" style="1" customWidth="1"/>
    <col min="10496" max="10496" width="30.28515625" style="1" customWidth="1"/>
    <col min="10497" max="10497" width="28" style="1" customWidth="1"/>
    <col min="10498" max="10498" width="12.28515625" style="1" customWidth="1"/>
    <col min="10499" max="10499" width="13" style="1" customWidth="1"/>
    <col min="10500" max="10500" width="12" style="1" customWidth="1"/>
    <col min="10501" max="10501" width="13" style="1" customWidth="1"/>
    <col min="10502" max="10502" width="12.85546875" style="1" customWidth="1"/>
    <col min="10503" max="10503" width="13.140625" style="1" customWidth="1"/>
    <col min="10504" max="10504" width="13.28515625" style="1" customWidth="1"/>
    <col min="10505" max="10505" width="13.140625" style="1" customWidth="1"/>
    <col min="10506" max="10506" width="13.28515625" style="1" customWidth="1"/>
    <col min="10507" max="10507" width="13.5703125" style="1" customWidth="1"/>
    <col min="10508" max="10508" width="19.5703125" style="1" customWidth="1"/>
    <col min="10509" max="10509" width="13.5703125" style="1" customWidth="1"/>
    <col min="10510" max="10510" width="12.5703125" style="1" customWidth="1"/>
    <col min="10511" max="10511" width="0.140625" style="1" customWidth="1"/>
    <col min="10512" max="10512" width="14.28515625" style="1" customWidth="1"/>
    <col min="10513" max="10513" width="0" style="1" hidden="1" customWidth="1"/>
    <col min="10514" max="10514" width="15.42578125" style="1" customWidth="1"/>
    <col min="10515" max="10515" width="0.140625" style="1" customWidth="1"/>
    <col min="10516" max="10516" width="13.85546875" style="1" customWidth="1"/>
    <col min="10517" max="10517" width="0.28515625" style="1" customWidth="1"/>
    <col min="10518" max="10518" width="17.140625" style="1" customWidth="1"/>
    <col min="10519" max="10519" width="0.140625" style="1" customWidth="1"/>
    <col min="10520" max="10520" width="14.7109375" style="1" customWidth="1"/>
    <col min="10521" max="10521" width="1" style="1" customWidth="1"/>
    <col min="10522" max="10522" width="16" style="1" customWidth="1"/>
    <col min="10523" max="10523" width="0.140625" style="1" customWidth="1"/>
    <col min="10524" max="10524" width="18.28515625" style="1" customWidth="1"/>
    <col min="10525" max="10525" width="0.28515625" style="1" customWidth="1"/>
    <col min="10526" max="10526" width="19.28515625" style="1" customWidth="1"/>
    <col min="10527" max="10527" width="0.5703125" style="1" customWidth="1"/>
    <col min="10528" max="10750" width="11.28515625" style="1"/>
    <col min="10751" max="10751" width="5.7109375" style="1" customWidth="1"/>
    <col min="10752" max="10752" width="30.28515625" style="1" customWidth="1"/>
    <col min="10753" max="10753" width="28" style="1" customWidth="1"/>
    <col min="10754" max="10754" width="12.28515625" style="1" customWidth="1"/>
    <col min="10755" max="10755" width="13" style="1" customWidth="1"/>
    <col min="10756" max="10756" width="12" style="1" customWidth="1"/>
    <col min="10757" max="10757" width="13" style="1" customWidth="1"/>
    <col min="10758" max="10758" width="12.85546875" style="1" customWidth="1"/>
    <col min="10759" max="10759" width="13.140625" style="1" customWidth="1"/>
    <col min="10760" max="10760" width="13.28515625" style="1" customWidth="1"/>
    <col min="10761" max="10761" width="13.140625" style="1" customWidth="1"/>
    <col min="10762" max="10762" width="13.28515625" style="1" customWidth="1"/>
    <col min="10763" max="10763" width="13.5703125" style="1" customWidth="1"/>
    <col min="10764" max="10764" width="19.5703125" style="1" customWidth="1"/>
    <col min="10765" max="10765" width="13.5703125" style="1" customWidth="1"/>
    <col min="10766" max="10766" width="12.5703125" style="1" customWidth="1"/>
    <col min="10767" max="10767" width="0.140625" style="1" customWidth="1"/>
    <col min="10768" max="10768" width="14.28515625" style="1" customWidth="1"/>
    <col min="10769" max="10769" width="0" style="1" hidden="1" customWidth="1"/>
    <col min="10770" max="10770" width="15.42578125" style="1" customWidth="1"/>
    <col min="10771" max="10771" width="0.140625" style="1" customWidth="1"/>
    <col min="10772" max="10772" width="13.85546875" style="1" customWidth="1"/>
    <col min="10773" max="10773" width="0.28515625" style="1" customWidth="1"/>
    <col min="10774" max="10774" width="17.140625" style="1" customWidth="1"/>
    <col min="10775" max="10775" width="0.140625" style="1" customWidth="1"/>
    <col min="10776" max="10776" width="14.7109375" style="1" customWidth="1"/>
    <col min="10777" max="10777" width="1" style="1" customWidth="1"/>
    <col min="10778" max="10778" width="16" style="1" customWidth="1"/>
    <col min="10779" max="10779" width="0.140625" style="1" customWidth="1"/>
    <col min="10780" max="10780" width="18.28515625" style="1" customWidth="1"/>
    <col min="10781" max="10781" width="0.28515625" style="1" customWidth="1"/>
    <col min="10782" max="10782" width="19.28515625" style="1" customWidth="1"/>
    <col min="10783" max="10783" width="0.5703125" style="1" customWidth="1"/>
    <col min="10784" max="11006" width="11.28515625" style="1"/>
    <col min="11007" max="11007" width="5.7109375" style="1" customWidth="1"/>
    <col min="11008" max="11008" width="30.28515625" style="1" customWidth="1"/>
    <col min="11009" max="11009" width="28" style="1" customWidth="1"/>
    <col min="11010" max="11010" width="12.28515625" style="1" customWidth="1"/>
    <col min="11011" max="11011" width="13" style="1" customWidth="1"/>
    <col min="11012" max="11012" width="12" style="1" customWidth="1"/>
    <col min="11013" max="11013" width="13" style="1" customWidth="1"/>
    <col min="11014" max="11014" width="12.85546875" style="1" customWidth="1"/>
    <col min="11015" max="11015" width="13.140625" style="1" customWidth="1"/>
    <col min="11016" max="11016" width="13.28515625" style="1" customWidth="1"/>
    <col min="11017" max="11017" width="13.140625" style="1" customWidth="1"/>
    <col min="11018" max="11018" width="13.28515625" style="1" customWidth="1"/>
    <col min="11019" max="11019" width="13.5703125" style="1" customWidth="1"/>
    <col min="11020" max="11020" width="19.5703125" style="1" customWidth="1"/>
    <col min="11021" max="11021" width="13.5703125" style="1" customWidth="1"/>
    <col min="11022" max="11022" width="12.5703125" style="1" customWidth="1"/>
    <col min="11023" max="11023" width="0.140625" style="1" customWidth="1"/>
    <col min="11024" max="11024" width="14.28515625" style="1" customWidth="1"/>
    <col min="11025" max="11025" width="0" style="1" hidden="1" customWidth="1"/>
    <col min="11026" max="11026" width="15.42578125" style="1" customWidth="1"/>
    <col min="11027" max="11027" width="0.140625" style="1" customWidth="1"/>
    <col min="11028" max="11028" width="13.85546875" style="1" customWidth="1"/>
    <col min="11029" max="11029" width="0.28515625" style="1" customWidth="1"/>
    <col min="11030" max="11030" width="17.140625" style="1" customWidth="1"/>
    <col min="11031" max="11031" width="0.140625" style="1" customWidth="1"/>
    <col min="11032" max="11032" width="14.7109375" style="1" customWidth="1"/>
    <col min="11033" max="11033" width="1" style="1" customWidth="1"/>
    <col min="11034" max="11034" width="16" style="1" customWidth="1"/>
    <col min="11035" max="11035" width="0.140625" style="1" customWidth="1"/>
    <col min="11036" max="11036" width="18.28515625" style="1" customWidth="1"/>
    <col min="11037" max="11037" width="0.28515625" style="1" customWidth="1"/>
    <col min="11038" max="11038" width="19.28515625" style="1" customWidth="1"/>
    <col min="11039" max="11039" width="0.5703125" style="1" customWidth="1"/>
    <col min="11040" max="11262" width="11.28515625" style="1"/>
    <col min="11263" max="11263" width="5.7109375" style="1" customWidth="1"/>
    <col min="11264" max="11264" width="30.28515625" style="1" customWidth="1"/>
    <col min="11265" max="11265" width="28" style="1" customWidth="1"/>
    <col min="11266" max="11266" width="12.28515625" style="1" customWidth="1"/>
    <col min="11267" max="11267" width="13" style="1" customWidth="1"/>
    <col min="11268" max="11268" width="12" style="1" customWidth="1"/>
    <col min="11269" max="11269" width="13" style="1" customWidth="1"/>
    <col min="11270" max="11270" width="12.85546875" style="1" customWidth="1"/>
    <col min="11271" max="11271" width="13.140625" style="1" customWidth="1"/>
    <col min="11272" max="11272" width="13.28515625" style="1" customWidth="1"/>
    <col min="11273" max="11273" width="13.140625" style="1" customWidth="1"/>
    <col min="11274" max="11274" width="13.28515625" style="1" customWidth="1"/>
    <col min="11275" max="11275" width="13.5703125" style="1" customWidth="1"/>
    <col min="11276" max="11276" width="19.5703125" style="1" customWidth="1"/>
    <col min="11277" max="11277" width="13.5703125" style="1" customWidth="1"/>
    <col min="11278" max="11278" width="12.5703125" style="1" customWidth="1"/>
    <col min="11279" max="11279" width="0.140625" style="1" customWidth="1"/>
    <col min="11280" max="11280" width="14.28515625" style="1" customWidth="1"/>
    <col min="11281" max="11281" width="0" style="1" hidden="1" customWidth="1"/>
    <col min="11282" max="11282" width="15.42578125" style="1" customWidth="1"/>
    <col min="11283" max="11283" width="0.140625" style="1" customWidth="1"/>
    <col min="11284" max="11284" width="13.85546875" style="1" customWidth="1"/>
    <col min="11285" max="11285" width="0.28515625" style="1" customWidth="1"/>
    <col min="11286" max="11286" width="17.140625" style="1" customWidth="1"/>
    <col min="11287" max="11287" width="0.140625" style="1" customWidth="1"/>
    <col min="11288" max="11288" width="14.7109375" style="1" customWidth="1"/>
    <col min="11289" max="11289" width="1" style="1" customWidth="1"/>
    <col min="11290" max="11290" width="16" style="1" customWidth="1"/>
    <col min="11291" max="11291" width="0.140625" style="1" customWidth="1"/>
    <col min="11292" max="11292" width="18.28515625" style="1" customWidth="1"/>
    <col min="11293" max="11293" width="0.28515625" style="1" customWidth="1"/>
    <col min="11294" max="11294" width="19.28515625" style="1" customWidth="1"/>
    <col min="11295" max="11295" width="0.5703125" style="1" customWidth="1"/>
    <col min="11296" max="11518" width="11.28515625" style="1"/>
    <col min="11519" max="11519" width="5.7109375" style="1" customWidth="1"/>
    <col min="11520" max="11520" width="30.28515625" style="1" customWidth="1"/>
    <col min="11521" max="11521" width="28" style="1" customWidth="1"/>
    <col min="11522" max="11522" width="12.28515625" style="1" customWidth="1"/>
    <col min="11523" max="11523" width="13" style="1" customWidth="1"/>
    <col min="11524" max="11524" width="12" style="1" customWidth="1"/>
    <col min="11525" max="11525" width="13" style="1" customWidth="1"/>
    <col min="11526" max="11526" width="12.85546875" style="1" customWidth="1"/>
    <col min="11527" max="11527" width="13.140625" style="1" customWidth="1"/>
    <col min="11528" max="11528" width="13.28515625" style="1" customWidth="1"/>
    <col min="11529" max="11529" width="13.140625" style="1" customWidth="1"/>
    <col min="11530" max="11530" width="13.28515625" style="1" customWidth="1"/>
    <col min="11531" max="11531" width="13.5703125" style="1" customWidth="1"/>
    <col min="11532" max="11532" width="19.5703125" style="1" customWidth="1"/>
    <col min="11533" max="11533" width="13.5703125" style="1" customWidth="1"/>
    <col min="11534" max="11534" width="12.5703125" style="1" customWidth="1"/>
    <col min="11535" max="11535" width="0.140625" style="1" customWidth="1"/>
    <col min="11536" max="11536" width="14.28515625" style="1" customWidth="1"/>
    <col min="11537" max="11537" width="0" style="1" hidden="1" customWidth="1"/>
    <col min="11538" max="11538" width="15.42578125" style="1" customWidth="1"/>
    <col min="11539" max="11539" width="0.140625" style="1" customWidth="1"/>
    <col min="11540" max="11540" width="13.85546875" style="1" customWidth="1"/>
    <col min="11541" max="11541" width="0.28515625" style="1" customWidth="1"/>
    <col min="11542" max="11542" width="17.140625" style="1" customWidth="1"/>
    <col min="11543" max="11543" width="0.140625" style="1" customWidth="1"/>
    <col min="11544" max="11544" width="14.7109375" style="1" customWidth="1"/>
    <col min="11545" max="11545" width="1" style="1" customWidth="1"/>
    <col min="11546" max="11546" width="16" style="1" customWidth="1"/>
    <col min="11547" max="11547" width="0.140625" style="1" customWidth="1"/>
    <col min="11548" max="11548" width="18.28515625" style="1" customWidth="1"/>
    <col min="11549" max="11549" width="0.28515625" style="1" customWidth="1"/>
    <col min="11550" max="11550" width="19.28515625" style="1" customWidth="1"/>
    <col min="11551" max="11551" width="0.5703125" style="1" customWidth="1"/>
    <col min="11552" max="11774" width="11.28515625" style="1"/>
    <col min="11775" max="11775" width="5.7109375" style="1" customWidth="1"/>
    <col min="11776" max="11776" width="30.28515625" style="1" customWidth="1"/>
    <col min="11777" max="11777" width="28" style="1" customWidth="1"/>
    <col min="11778" max="11778" width="12.28515625" style="1" customWidth="1"/>
    <col min="11779" max="11779" width="13" style="1" customWidth="1"/>
    <col min="11780" max="11780" width="12" style="1" customWidth="1"/>
    <col min="11781" max="11781" width="13" style="1" customWidth="1"/>
    <col min="11782" max="11782" width="12.85546875" style="1" customWidth="1"/>
    <col min="11783" max="11783" width="13.140625" style="1" customWidth="1"/>
    <col min="11784" max="11784" width="13.28515625" style="1" customWidth="1"/>
    <col min="11785" max="11785" width="13.140625" style="1" customWidth="1"/>
    <col min="11786" max="11786" width="13.28515625" style="1" customWidth="1"/>
    <col min="11787" max="11787" width="13.5703125" style="1" customWidth="1"/>
    <col min="11788" max="11788" width="19.5703125" style="1" customWidth="1"/>
    <col min="11789" max="11789" width="13.5703125" style="1" customWidth="1"/>
    <col min="11790" max="11790" width="12.5703125" style="1" customWidth="1"/>
    <col min="11791" max="11791" width="0.140625" style="1" customWidth="1"/>
    <col min="11792" max="11792" width="14.28515625" style="1" customWidth="1"/>
    <col min="11793" max="11793" width="0" style="1" hidden="1" customWidth="1"/>
    <col min="11794" max="11794" width="15.42578125" style="1" customWidth="1"/>
    <col min="11795" max="11795" width="0.140625" style="1" customWidth="1"/>
    <col min="11796" max="11796" width="13.85546875" style="1" customWidth="1"/>
    <col min="11797" max="11797" width="0.28515625" style="1" customWidth="1"/>
    <col min="11798" max="11798" width="17.140625" style="1" customWidth="1"/>
    <col min="11799" max="11799" width="0.140625" style="1" customWidth="1"/>
    <col min="11800" max="11800" width="14.7109375" style="1" customWidth="1"/>
    <col min="11801" max="11801" width="1" style="1" customWidth="1"/>
    <col min="11802" max="11802" width="16" style="1" customWidth="1"/>
    <col min="11803" max="11803" width="0.140625" style="1" customWidth="1"/>
    <col min="11804" max="11804" width="18.28515625" style="1" customWidth="1"/>
    <col min="11805" max="11805" width="0.28515625" style="1" customWidth="1"/>
    <col min="11806" max="11806" width="19.28515625" style="1" customWidth="1"/>
    <col min="11807" max="11807" width="0.5703125" style="1" customWidth="1"/>
    <col min="11808" max="12030" width="11.28515625" style="1"/>
    <col min="12031" max="12031" width="5.7109375" style="1" customWidth="1"/>
    <col min="12032" max="12032" width="30.28515625" style="1" customWidth="1"/>
    <col min="12033" max="12033" width="28" style="1" customWidth="1"/>
    <col min="12034" max="12034" width="12.28515625" style="1" customWidth="1"/>
    <col min="12035" max="12035" width="13" style="1" customWidth="1"/>
    <col min="12036" max="12036" width="12" style="1" customWidth="1"/>
    <col min="12037" max="12037" width="13" style="1" customWidth="1"/>
    <col min="12038" max="12038" width="12.85546875" style="1" customWidth="1"/>
    <col min="12039" max="12039" width="13.140625" style="1" customWidth="1"/>
    <col min="12040" max="12040" width="13.28515625" style="1" customWidth="1"/>
    <col min="12041" max="12041" width="13.140625" style="1" customWidth="1"/>
    <col min="12042" max="12042" width="13.28515625" style="1" customWidth="1"/>
    <col min="12043" max="12043" width="13.5703125" style="1" customWidth="1"/>
    <col min="12044" max="12044" width="19.5703125" style="1" customWidth="1"/>
    <col min="12045" max="12045" width="13.5703125" style="1" customWidth="1"/>
    <col min="12046" max="12046" width="12.5703125" style="1" customWidth="1"/>
    <col min="12047" max="12047" width="0.140625" style="1" customWidth="1"/>
    <col min="12048" max="12048" width="14.28515625" style="1" customWidth="1"/>
    <col min="12049" max="12049" width="0" style="1" hidden="1" customWidth="1"/>
    <col min="12050" max="12050" width="15.42578125" style="1" customWidth="1"/>
    <col min="12051" max="12051" width="0.140625" style="1" customWidth="1"/>
    <col min="12052" max="12052" width="13.85546875" style="1" customWidth="1"/>
    <col min="12053" max="12053" width="0.28515625" style="1" customWidth="1"/>
    <col min="12054" max="12054" width="17.140625" style="1" customWidth="1"/>
    <col min="12055" max="12055" width="0.140625" style="1" customWidth="1"/>
    <col min="12056" max="12056" width="14.7109375" style="1" customWidth="1"/>
    <col min="12057" max="12057" width="1" style="1" customWidth="1"/>
    <col min="12058" max="12058" width="16" style="1" customWidth="1"/>
    <col min="12059" max="12059" width="0.140625" style="1" customWidth="1"/>
    <col min="12060" max="12060" width="18.28515625" style="1" customWidth="1"/>
    <col min="12061" max="12061" width="0.28515625" style="1" customWidth="1"/>
    <col min="12062" max="12062" width="19.28515625" style="1" customWidth="1"/>
    <col min="12063" max="12063" width="0.5703125" style="1" customWidth="1"/>
    <col min="12064" max="12286" width="11.28515625" style="1"/>
    <col min="12287" max="12287" width="5.7109375" style="1" customWidth="1"/>
    <col min="12288" max="12288" width="30.28515625" style="1" customWidth="1"/>
    <col min="12289" max="12289" width="28" style="1" customWidth="1"/>
    <col min="12290" max="12290" width="12.28515625" style="1" customWidth="1"/>
    <col min="12291" max="12291" width="13" style="1" customWidth="1"/>
    <col min="12292" max="12292" width="12" style="1" customWidth="1"/>
    <col min="12293" max="12293" width="13" style="1" customWidth="1"/>
    <col min="12294" max="12294" width="12.85546875" style="1" customWidth="1"/>
    <col min="12295" max="12295" width="13.140625" style="1" customWidth="1"/>
    <col min="12296" max="12296" width="13.28515625" style="1" customWidth="1"/>
    <col min="12297" max="12297" width="13.140625" style="1" customWidth="1"/>
    <col min="12298" max="12298" width="13.28515625" style="1" customWidth="1"/>
    <col min="12299" max="12299" width="13.5703125" style="1" customWidth="1"/>
    <col min="12300" max="12300" width="19.5703125" style="1" customWidth="1"/>
    <col min="12301" max="12301" width="13.5703125" style="1" customWidth="1"/>
    <col min="12302" max="12302" width="12.5703125" style="1" customWidth="1"/>
    <col min="12303" max="12303" width="0.140625" style="1" customWidth="1"/>
    <col min="12304" max="12304" width="14.28515625" style="1" customWidth="1"/>
    <col min="12305" max="12305" width="0" style="1" hidden="1" customWidth="1"/>
    <col min="12306" max="12306" width="15.42578125" style="1" customWidth="1"/>
    <col min="12307" max="12307" width="0.140625" style="1" customWidth="1"/>
    <col min="12308" max="12308" width="13.85546875" style="1" customWidth="1"/>
    <col min="12309" max="12309" width="0.28515625" style="1" customWidth="1"/>
    <col min="12310" max="12310" width="17.140625" style="1" customWidth="1"/>
    <col min="12311" max="12311" width="0.140625" style="1" customWidth="1"/>
    <col min="12312" max="12312" width="14.7109375" style="1" customWidth="1"/>
    <col min="12313" max="12313" width="1" style="1" customWidth="1"/>
    <col min="12314" max="12314" width="16" style="1" customWidth="1"/>
    <col min="12315" max="12315" width="0.140625" style="1" customWidth="1"/>
    <col min="12316" max="12316" width="18.28515625" style="1" customWidth="1"/>
    <col min="12317" max="12317" width="0.28515625" style="1" customWidth="1"/>
    <col min="12318" max="12318" width="19.28515625" style="1" customWidth="1"/>
    <col min="12319" max="12319" width="0.5703125" style="1" customWidth="1"/>
    <col min="12320" max="12542" width="11.28515625" style="1"/>
    <col min="12543" max="12543" width="5.7109375" style="1" customWidth="1"/>
    <col min="12544" max="12544" width="30.28515625" style="1" customWidth="1"/>
    <col min="12545" max="12545" width="28" style="1" customWidth="1"/>
    <col min="12546" max="12546" width="12.28515625" style="1" customWidth="1"/>
    <col min="12547" max="12547" width="13" style="1" customWidth="1"/>
    <col min="12548" max="12548" width="12" style="1" customWidth="1"/>
    <col min="12549" max="12549" width="13" style="1" customWidth="1"/>
    <col min="12550" max="12550" width="12.85546875" style="1" customWidth="1"/>
    <col min="12551" max="12551" width="13.140625" style="1" customWidth="1"/>
    <col min="12552" max="12552" width="13.28515625" style="1" customWidth="1"/>
    <col min="12553" max="12553" width="13.140625" style="1" customWidth="1"/>
    <col min="12554" max="12554" width="13.28515625" style="1" customWidth="1"/>
    <col min="12555" max="12555" width="13.5703125" style="1" customWidth="1"/>
    <col min="12556" max="12556" width="19.5703125" style="1" customWidth="1"/>
    <col min="12557" max="12557" width="13.5703125" style="1" customWidth="1"/>
    <col min="12558" max="12558" width="12.5703125" style="1" customWidth="1"/>
    <col min="12559" max="12559" width="0.140625" style="1" customWidth="1"/>
    <col min="12560" max="12560" width="14.28515625" style="1" customWidth="1"/>
    <col min="12561" max="12561" width="0" style="1" hidden="1" customWidth="1"/>
    <col min="12562" max="12562" width="15.42578125" style="1" customWidth="1"/>
    <col min="12563" max="12563" width="0.140625" style="1" customWidth="1"/>
    <col min="12564" max="12564" width="13.85546875" style="1" customWidth="1"/>
    <col min="12565" max="12565" width="0.28515625" style="1" customWidth="1"/>
    <col min="12566" max="12566" width="17.140625" style="1" customWidth="1"/>
    <col min="12567" max="12567" width="0.140625" style="1" customWidth="1"/>
    <col min="12568" max="12568" width="14.7109375" style="1" customWidth="1"/>
    <col min="12569" max="12569" width="1" style="1" customWidth="1"/>
    <col min="12570" max="12570" width="16" style="1" customWidth="1"/>
    <col min="12571" max="12571" width="0.140625" style="1" customWidth="1"/>
    <col min="12572" max="12572" width="18.28515625" style="1" customWidth="1"/>
    <col min="12573" max="12573" width="0.28515625" style="1" customWidth="1"/>
    <col min="12574" max="12574" width="19.28515625" style="1" customWidth="1"/>
    <col min="12575" max="12575" width="0.5703125" style="1" customWidth="1"/>
    <col min="12576" max="12798" width="11.28515625" style="1"/>
    <col min="12799" max="12799" width="5.7109375" style="1" customWidth="1"/>
    <col min="12800" max="12800" width="30.28515625" style="1" customWidth="1"/>
    <col min="12801" max="12801" width="28" style="1" customWidth="1"/>
    <col min="12802" max="12802" width="12.28515625" style="1" customWidth="1"/>
    <col min="12803" max="12803" width="13" style="1" customWidth="1"/>
    <col min="12804" max="12804" width="12" style="1" customWidth="1"/>
    <col min="12805" max="12805" width="13" style="1" customWidth="1"/>
    <col min="12806" max="12806" width="12.85546875" style="1" customWidth="1"/>
    <col min="12807" max="12807" width="13.140625" style="1" customWidth="1"/>
    <col min="12808" max="12808" width="13.28515625" style="1" customWidth="1"/>
    <col min="12809" max="12809" width="13.140625" style="1" customWidth="1"/>
    <col min="12810" max="12810" width="13.28515625" style="1" customWidth="1"/>
    <col min="12811" max="12811" width="13.5703125" style="1" customWidth="1"/>
    <col min="12812" max="12812" width="19.5703125" style="1" customWidth="1"/>
    <col min="12813" max="12813" width="13.5703125" style="1" customWidth="1"/>
    <col min="12814" max="12814" width="12.5703125" style="1" customWidth="1"/>
    <col min="12815" max="12815" width="0.140625" style="1" customWidth="1"/>
    <col min="12816" max="12816" width="14.28515625" style="1" customWidth="1"/>
    <col min="12817" max="12817" width="0" style="1" hidden="1" customWidth="1"/>
    <col min="12818" max="12818" width="15.42578125" style="1" customWidth="1"/>
    <col min="12819" max="12819" width="0.140625" style="1" customWidth="1"/>
    <col min="12820" max="12820" width="13.85546875" style="1" customWidth="1"/>
    <col min="12821" max="12821" width="0.28515625" style="1" customWidth="1"/>
    <col min="12822" max="12822" width="17.140625" style="1" customWidth="1"/>
    <col min="12823" max="12823" width="0.140625" style="1" customWidth="1"/>
    <col min="12824" max="12824" width="14.7109375" style="1" customWidth="1"/>
    <col min="12825" max="12825" width="1" style="1" customWidth="1"/>
    <col min="12826" max="12826" width="16" style="1" customWidth="1"/>
    <col min="12827" max="12827" width="0.140625" style="1" customWidth="1"/>
    <col min="12828" max="12828" width="18.28515625" style="1" customWidth="1"/>
    <col min="12829" max="12829" width="0.28515625" style="1" customWidth="1"/>
    <col min="12830" max="12830" width="19.28515625" style="1" customWidth="1"/>
    <col min="12831" max="12831" width="0.5703125" style="1" customWidth="1"/>
    <col min="12832" max="13054" width="11.28515625" style="1"/>
    <col min="13055" max="13055" width="5.7109375" style="1" customWidth="1"/>
    <col min="13056" max="13056" width="30.28515625" style="1" customWidth="1"/>
    <col min="13057" max="13057" width="28" style="1" customWidth="1"/>
    <col min="13058" max="13058" width="12.28515625" style="1" customWidth="1"/>
    <col min="13059" max="13059" width="13" style="1" customWidth="1"/>
    <col min="13060" max="13060" width="12" style="1" customWidth="1"/>
    <col min="13061" max="13061" width="13" style="1" customWidth="1"/>
    <col min="13062" max="13062" width="12.85546875" style="1" customWidth="1"/>
    <col min="13063" max="13063" width="13.140625" style="1" customWidth="1"/>
    <col min="13064" max="13064" width="13.28515625" style="1" customWidth="1"/>
    <col min="13065" max="13065" width="13.140625" style="1" customWidth="1"/>
    <col min="13066" max="13066" width="13.28515625" style="1" customWidth="1"/>
    <col min="13067" max="13067" width="13.5703125" style="1" customWidth="1"/>
    <col min="13068" max="13068" width="19.5703125" style="1" customWidth="1"/>
    <col min="13069" max="13069" width="13.5703125" style="1" customWidth="1"/>
    <col min="13070" max="13070" width="12.5703125" style="1" customWidth="1"/>
    <col min="13071" max="13071" width="0.140625" style="1" customWidth="1"/>
    <col min="13072" max="13072" width="14.28515625" style="1" customWidth="1"/>
    <col min="13073" max="13073" width="0" style="1" hidden="1" customWidth="1"/>
    <col min="13074" max="13074" width="15.42578125" style="1" customWidth="1"/>
    <col min="13075" max="13075" width="0.140625" style="1" customWidth="1"/>
    <col min="13076" max="13076" width="13.85546875" style="1" customWidth="1"/>
    <col min="13077" max="13077" width="0.28515625" style="1" customWidth="1"/>
    <col min="13078" max="13078" width="17.140625" style="1" customWidth="1"/>
    <col min="13079" max="13079" width="0.140625" style="1" customWidth="1"/>
    <col min="13080" max="13080" width="14.7109375" style="1" customWidth="1"/>
    <col min="13081" max="13081" width="1" style="1" customWidth="1"/>
    <col min="13082" max="13082" width="16" style="1" customWidth="1"/>
    <col min="13083" max="13083" width="0.140625" style="1" customWidth="1"/>
    <col min="13084" max="13084" width="18.28515625" style="1" customWidth="1"/>
    <col min="13085" max="13085" width="0.28515625" style="1" customWidth="1"/>
    <col min="13086" max="13086" width="19.28515625" style="1" customWidth="1"/>
    <col min="13087" max="13087" width="0.5703125" style="1" customWidth="1"/>
    <col min="13088" max="13310" width="11.28515625" style="1"/>
    <col min="13311" max="13311" width="5.7109375" style="1" customWidth="1"/>
    <col min="13312" max="13312" width="30.28515625" style="1" customWidth="1"/>
    <col min="13313" max="13313" width="28" style="1" customWidth="1"/>
    <col min="13314" max="13314" width="12.28515625" style="1" customWidth="1"/>
    <col min="13315" max="13315" width="13" style="1" customWidth="1"/>
    <col min="13316" max="13316" width="12" style="1" customWidth="1"/>
    <col min="13317" max="13317" width="13" style="1" customWidth="1"/>
    <col min="13318" max="13318" width="12.85546875" style="1" customWidth="1"/>
    <col min="13319" max="13319" width="13.140625" style="1" customWidth="1"/>
    <col min="13320" max="13320" width="13.28515625" style="1" customWidth="1"/>
    <col min="13321" max="13321" width="13.140625" style="1" customWidth="1"/>
    <col min="13322" max="13322" width="13.28515625" style="1" customWidth="1"/>
    <col min="13323" max="13323" width="13.5703125" style="1" customWidth="1"/>
    <col min="13324" max="13324" width="19.5703125" style="1" customWidth="1"/>
    <col min="13325" max="13325" width="13.5703125" style="1" customWidth="1"/>
    <col min="13326" max="13326" width="12.5703125" style="1" customWidth="1"/>
    <col min="13327" max="13327" width="0.140625" style="1" customWidth="1"/>
    <col min="13328" max="13328" width="14.28515625" style="1" customWidth="1"/>
    <col min="13329" max="13329" width="0" style="1" hidden="1" customWidth="1"/>
    <col min="13330" max="13330" width="15.42578125" style="1" customWidth="1"/>
    <col min="13331" max="13331" width="0.140625" style="1" customWidth="1"/>
    <col min="13332" max="13332" width="13.85546875" style="1" customWidth="1"/>
    <col min="13333" max="13333" width="0.28515625" style="1" customWidth="1"/>
    <col min="13334" max="13334" width="17.140625" style="1" customWidth="1"/>
    <col min="13335" max="13335" width="0.140625" style="1" customWidth="1"/>
    <col min="13336" max="13336" width="14.7109375" style="1" customWidth="1"/>
    <col min="13337" max="13337" width="1" style="1" customWidth="1"/>
    <col min="13338" max="13338" width="16" style="1" customWidth="1"/>
    <col min="13339" max="13339" width="0.140625" style="1" customWidth="1"/>
    <col min="13340" max="13340" width="18.28515625" style="1" customWidth="1"/>
    <col min="13341" max="13341" width="0.28515625" style="1" customWidth="1"/>
    <col min="13342" max="13342" width="19.28515625" style="1" customWidth="1"/>
    <col min="13343" max="13343" width="0.5703125" style="1" customWidth="1"/>
    <col min="13344" max="13566" width="11.28515625" style="1"/>
    <col min="13567" max="13567" width="5.7109375" style="1" customWidth="1"/>
    <col min="13568" max="13568" width="30.28515625" style="1" customWidth="1"/>
    <col min="13569" max="13569" width="28" style="1" customWidth="1"/>
    <col min="13570" max="13570" width="12.28515625" style="1" customWidth="1"/>
    <col min="13571" max="13571" width="13" style="1" customWidth="1"/>
    <col min="13572" max="13572" width="12" style="1" customWidth="1"/>
    <col min="13573" max="13573" width="13" style="1" customWidth="1"/>
    <col min="13574" max="13574" width="12.85546875" style="1" customWidth="1"/>
    <col min="13575" max="13575" width="13.140625" style="1" customWidth="1"/>
    <col min="13576" max="13576" width="13.28515625" style="1" customWidth="1"/>
    <col min="13577" max="13577" width="13.140625" style="1" customWidth="1"/>
    <col min="13578" max="13578" width="13.28515625" style="1" customWidth="1"/>
    <col min="13579" max="13579" width="13.5703125" style="1" customWidth="1"/>
    <col min="13580" max="13580" width="19.5703125" style="1" customWidth="1"/>
    <col min="13581" max="13581" width="13.5703125" style="1" customWidth="1"/>
    <col min="13582" max="13582" width="12.5703125" style="1" customWidth="1"/>
    <col min="13583" max="13583" width="0.140625" style="1" customWidth="1"/>
    <col min="13584" max="13584" width="14.28515625" style="1" customWidth="1"/>
    <col min="13585" max="13585" width="0" style="1" hidden="1" customWidth="1"/>
    <col min="13586" max="13586" width="15.42578125" style="1" customWidth="1"/>
    <col min="13587" max="13587" width="0.140625" style="1" customWidth="1"/>
    <col min="13588" max="13588" width="13.85546875" style="1" customWidth="1"/>
    <col min="13589" max="13589" width="0.28515625" style="1" customWidth="1"/>
    <col min="13590" max="13590" width="17.140625" style="1" customWidth="1"/>
    <col min="13591" max="13591" width="0.140625" style="1" customWidth="1"/>
    <col min="13592" max="13592" width="14.7109375" style="1" customWidth="1"/>
    <col min="13593" max="13593" width="1" style="1" customWidth="1"/>
    <col min="13594" max="13594" width="16" style="1" customWidth="1"/>
    <col min="13595" max="13595" width="0.140625" style="1" customWidth="1"/>
    <col min="13596" max="13596" width="18.28515625" style="1" customWidth="1"/>
    <col min="13597" max="13597" width="0.28515625" style="1" customWidth="1"/>
    <col min="13598" max="13598" width="19.28515625" style="1" customWidth="1"/>
    <col min="13599" max="13599" width="0.5703125" style="1" customWidth="1"/>
    <col min="13600" max="13822" width="11.28515625" style="1"/>
    <col min="13823" max="13823" width="5.7109375" style="1" customWidth="1"/>
    <col min="13824" max="13824" width="30.28515625" style="1" customWidth="1"/>
    <col min="13825" max="13825" width="28" style="1" customWidth="1"/>
    <col min="13826" max="13826" width="12.28515625" style="1" customWidth="1"/>
    <col min="13827" max="13827" width="13" style="1" customWidth="1"/>
    <col min="13828" max="13828" width="12" style="1" customWidth="1"/>
    <col min="13829" max="13829" width="13" style="1" customWidth="1"/>
    <col min="13830" max="13830" width="12.85546875" style="1" customWidth="1"/>
    <col min="13831" max="13831" width="13.140625" style="1" customWidth="1"/>
    <col min="13832" max="13832" width="13.28515625" style="1" customWidth="1"/>
    <col min="13833" max="13833" width="13.140625" style="1" customWidth="1"/>
    <col min="13834" max="13834" width="13.28515625" style="1" customWidth="1"/>
    <col min="13835" max="13835" width="13.5703125" style="1" customWidth="1"/>
    <col min="13836" max="13836" width="19.5703125" style="1" customWidth="1"/>
    <col min="13837" max="13837" width="13.5703125" style="1" customWidth="1"/>
    <col min="13838" max="13838" width="12.5703125" style="1" customWidth="1"/>
    <col min="13839" max="13839" width="0.140625" style="1" customWidth="1"/>
    <col min="13840" max="13840" width="14.28515625" style="1" customWidth="1"/>
    <col min="13841" max="13841" width="0" style="1" hidden="1" customWidth="1"/>
    <col min="13842" max="13842" width="15.42578125" style="1" customWidth="1"/>
    <col min="13843" max="13843" width="0.140625" style="1" customWidth="1"/>
    <col min="13844" max="13844" width="13.85546875" style="1" customWidth="1"/>
    <col min="13845" max="13845" width="0.28515625" style="1" customWidth="1"/>
    <col min="13846" max="13846" width="17.140625" style="1" customWidth="1"/>
    <col min="13847" max="13847" width="0.140625" style="1" customWidth="1"/>
    <col min="13848" max="13848" width="14.7109375" style="1" customWidth="1"/>
    <col min="13849" max="13849" width="1" style="1" customWidth="1"/>
    <col min="13850" max="13850" width="16" style="1" customWidth="1"/>
    <col min="13851" max="13851" width="0.140625" style="1" customWidth="1"/>
    <col min="13852" max="13852" width="18.28515625" style="1" customWidth="1"/>
    <col min="13853" max="13853" width="0.28515625" style="1" customWidth="1"/>
    <col min="13854" max="13854" width="19.28515625" style="1" customWidth="1"/>
    <col min="13855" max="13855" width="0.5703125" style="1" customWidth="1"/>
    <col min="13856" max="14078" width="11.28515625" style="1"/>
    <col min="14079" max="14079" width="5.7109375" style="1" customWidth="1"/>
    <col min="14080" max="14080" width="30.28515625" style="1" customWidth="1"/>
    <col min="14081" max="14081" width="28" style="1" customWidth="1"/>
    <col min="14082" max="14082" width="12.28515625" style="1" customWidth="1"/>
    <col min="14083" max="14083" width="13" style="1" customWidth="1"/>
    <col min="14084" max="14084" width="12" style="1" customWidth="1"/>
    <col min="14085" max="14085" width="13" style="1" customWidth="1"/>
    <col min="14086" max="14086" width="12.85546875" style="1" customWidth="1"/>
    <col min="14087" max="14087" width="13.140625" style="1" customWidth="1"/>
    <col min="14088" max="14088" width="13.28515625" style="1" customWidth="1"/>
    <col min="14089" max="14089" width="13.140625" style="1" customWidth="1"/>
    <col min="14090" max="14090" width="13.28515625" style="1" customWidth="1"/>
    <col min="14091" max="14091" width="13.5703125" style="1" customWidth="1"/>
    <col min="14092" max="14092" width="19.5703125" style="1" customWidth="1"/>
    <col min="14093" max="14093" width="13.5703125" style="1" customWidth="1"/>
    <col min="14094" max="14094" width="12.5703125" style="1" customWidth="1"/>
    <col min="14095" max="14095" width="0.140625" style="1" customWidth="1"/>
    <col min="14096" max="14096" width="14.28515625" style="1" customWidth="1"/>
    <col min="14097" max="14097" width="0" style="1" hidden="1" customWidth="1"/>
    <col min="14098" max="14098" width="15.42578125" style="1" customWidth="1"/>
    <col min="14099" max="14099" width="0.140625" style="1" customWidth="1"/>
    <col min="14100" max="14100" width="13.85546875" style="1" customWidth="1"/>
    <col min="14101" max="14101" width="0.28515625" style="1" customWidth="1"/>
    <col min="14102" max="14102" width="17.140625" style="1" customWidth="1"/>
    <col min="14103" max="14103" width="0.140625" style="1" customWidth="1"/>
    <col min="14104" max="14104" width="14.7109375" style="1" customWidth="1"/>
    <col min="14105" max="14105" width="1" style="1" customWidth="1"/>
    <col min="14106" max="14106" width="16" style="1" customWidth="1"/>
    <col min="14107" max="14107" width="0.140625" style="1" customWidth="1"/>
    <col min="14108" max="14108" width="18.28515625" style="1" customWidth="1"/>
    <col min="14109" max="14109" width="0.28515625" style="1" customWidth="1"/>
    <col min="14110" max="14110" width="19.28515625" style="1" customWidth="1"/>
    <col min="14111" max="14111" width="0.5703125" style="1" customWidth="1"/>
    <col min="14112" max="14334" width="11.28515625" style="1"/>
    <col min="14335" max="14335" width="5.7109375" style="1" customWidth="1"/>
    <col min="14336" max="14336" width="30.28515625" style="1" customWidth="1"/>
    <col min="14337" max="14337" width="28" style="1" customWidth="1"/>
    <col min="14338" max="14338" width="12.28515625" style="1" customWidth="1"/>
    <col min="14339" max="14339" width="13" style="1" customWidth="1"/>
    <col min="14340" max="14340" width="12" style="1" customWidth="1"/>
    <col min="14341" max="14341" width="13" style="1" customWidth="1"/>
    <col min="14342" max="14342" width="12.85546875" style="1" customWidth="1"/>
    <col min="14343" max="14343" width="13.140625" style="1" customWidth="1"/>
    <col min="14344" max="14344" width="13.28515625" style="1" customWidth="1"/>
    <col min="14345" max="14345" width="13.140625" style="1" customWidth="1"/>
    <col min="14346" max="14346" width="13.28515625" style="1" customWidth="1"/>
    <col min="14347" max="14347" width="13.5703125" style="1" customWidth="1"/>
    <col min="14348" max="14348" width="19.5703125" style="1" customWidth="1"/>
    <col min="14349" max="14349" width="13.5703125" style="1" customWidth="1"/>
    <col min="14350" max="14350" width="12.5703125" style="1" customWidth="1"/>
    <col min="14351" max="14351" width="0.140625" style="1" customWidth="1"/>
    <col min="14352" max="14352" width="14.28515625" style="1" customWidth="1"/>
    <col min="14353" max="14353" width="0" style="1" hidden="1" customWidth="1"/>
    <col min="14354" max="14354" width="15.42578125" style="1" customWidth="1"/>
    <col min="14355" max="14355" width="0.140625" style="1" customWidth="1"/>
    <col min="14356" max="14356" width="13.85546875" style="1" customWidth="1"/>
    <col min="14357" max="14357" width="0.28515625" style="1" customWidth="1"/>
    <col min="14358" max="14358" width="17.140625" style="1" customWidth="1"/>
    <col min="14359" max="14359" width="0.140625" style="1" customWidth="1"/>
    <col min="14360" max="14360" width="14.7109375" style="1" customWidth="1"/>
    <col min="14361" max="14361" width="1" style="1" customWidth="1"/>
    <col min="14362" max="14362" width="16" style="1" customWidth="1"/>
    <col min="14363" max="14363" width="0.140625" style="1" customWidth="1"/>
    <col min="14364" max="14364" width="18.28515625" style="1" customWidth="1"/>
    <col min="14365" max="14365" width="0.28515625" style="1" customWidth="1"/>
    <col min="14366" max="14366" width="19.28515625" style="1" customWidth="1"/>
    <col min="14367" max="14367" width="0.5703125" style="1" customWidth="1"/>
    <col min="14368" max="14590" width="11.28515625" style="1"/>
    <col min="14591" max="14591" width="5.7109375" style="1" customWidth="1"/>
    <col min="14592" max="14592" width="30.28515625" style="1" customWidth="1"/>
    <col min="14593" max="14593" width="28" style="1" customWidth="1"/>
    <col min="14594" max="14594" width="12.28515625" style="1" customWidth="1"/>
    <col min="14595" max="14595" width="13" style="1" customWidth="1"/>
    <col min="14596" max="14596" width="12" style="1" customWidth="1"/>
    <col min="14597" max="14597" width="13" style="1" customWidth="1"/>
    <col min="14598" max="14598" width="12.85546875" style="1" customWidth="1"/>
    <col min="14599" max="14599" width="13.140625" style="1" customWidth="1"/>
    <col min="14600" max="14600" width="13.28515625" style="1" customWidth="1"/>
    <col min="14601" max="14601" width="13.140625" style="1" customWidth="1"/>
    <col min="14602" max="14602" width="13.28515625" style="1" customWidth="1"/>
    <col min="14603" max="14603" width="13.5703125" style="1" customWidth="1"/>
    <col min="14604" max="14604" width="19.5703125" style="1" customWidth="1"/>
    <col min="14605" max="14605" width="13.5703125" style="1" customWidth="1"/>
    <col min="14606" max="14606" width="12.5703125" style="1" customWidth="1"/>
    <col min="14607" max="14607" width="0.140625" style="1" customWidth="1"/>
    <col min="14608" max="14608" width="14.28515625" style="1" customWidth="1"/>
    <col min="14609" max="14609" width="0" style="1" hidden="1" customWidth="1"/>
    <col min="14610" max="14610" width="15.42578125" style="1" customWidth="1"/>
    <col min="14611" max="14611" width="0.140625" style="1" customWidth="1"/>
    <col min="14612" max="14612" width="13.85546875" style="1" customWidth="1"/>
    <col min="14613" max="14613" width="0.28515625" style="1" customWidth="1"/>
    <col min="14614" max="14614" width="17.140625" style="1" customWidth="1"/>
    <col min="14615" max="14615" width="0.140625" style="1" customWidth="1"/>
    <col min="14616" max="14616" width="14.7109375" style="1" customWidth="1"/>
    <col min="14617" max="14617" width="1" style="1" customWidth="1"/>
    <col min="14618" max="14618" width="16" style="1" customWidth="1"/>
    <col min="14619" max="14619" width="0.140625" style="1" customWidth="1"/>
    <col min="14620" max="14620" width="18.28515625" style="1" customWidth="1"/>
    <col min="14621" max="14621" width="0.28515625" style="1" customWidth="1"/>
    <col min="14622" max="14622" width="19.28515625" style="1" customWidth="1"/>
    <col min="14623" max="14623" width="0.5703125" style="1" customWidth="1"/>
    <col min="14624" max="14846" width="11.28515625" style="1"/>
    <col min="14847" max="14847" width="5.7109375" style="1" customWidth="1"/>
    <col min="14848" max="14848" width="30.28515625" style="1" customWidth="1"/>
    <col min="14849" max="14849" width="28" style="1" customWidth="1"/>
    <col min="14850" max="14850" width="12.28515625" style="1" customWidth="1"/>
    <col min="14851" max="14851" width="13" style="1" customWidth="1"/>
    <col min="14852" max="14852" width="12" style="1" customWidth="1"/>
    <col min="14853" max="14853" width="13" style="1" customWidth="1"/>
    <col min="14854" max="14854" width="12.85546875" style="1" customWidth="1"/>
    <col min="14855" max="14855" width="13.140625" style="1" customWidth="1"/>
    <col min="14856" max="14856" width="13.28515625" style="1" customWidth="1"/>
    <col min="14857" max="14857" width="13.140625" style="1" customWidth="1"/>
    <col min="14858" max="14858" width="13.28515625" style="1" customWidth="1"/>
    <col min="14859" max="14859" width="13.5703125" style="1" customWidth="1"/>
    <col min="14860" max="14860" width="19.5703125" style="1" customWidth="1"/>
    <col min="14861" max="14861" width="13.5703125" style="1" customWidth="1"/>
    <col min="14862" max="14862" width="12.5703125" style="1" customWidth="1"/>
    <col min="14863" max="14863" width="0.140625" style="1" customWidth="1"/>
    <col min="14864" max="14864" width="14.28515625" style="1" customWidth="1"/>
    <col min="14865" max="14865" width="0" style="1" hidden="1" customWidth="1"/>
    <col min="14866" max="14866" width="15.42578125" style="1" customWidth="1"/>
    <col min="14867" max="14867" width="0.140625" style="1" customWidth="1"/>
    <col min="14868" max="14868" width="13.85546875" style="1" customWidth="1"/>
    <col min="14869" max="14869" width="0.28515625" style="1" customWidth="1"/>
    <col min="14870" max="14870" width="17.140625" style="1" customWidth="1"/>
    <col min="14871" max="14871" width="0.140625" style="1" customWidth="1"/>
    <col min="14872" max="14872" width="14.7109375" style="1" customWidth="1"/>
    <col min="14873" max="14873" width="1" style="1" customWidth="1"/>
    <col min="14874" max="14874" width="16" style="1" customWidth="1"/>
    <col min="14875" max="14875" width="0.140625" style="1" customWidth="1"/>
    <col min="14876" max="14876" width="18.28515625" style="1" customWidth="1"/>
    <col min="14877" max="14877" width="0.28515625" style="1" customWidth="1"/>
    <col min="14878" max="14878" width="19.28515625" style="1" customWidth="1"/>
    <col min="14879" max="14879" width="0.5703125" style="1" customWidth="1"/>
    <col min="14880" max="15102" width="11.28515625" style="1"/>
    <col min="15103" max="15103" width="5.7109375" style="1" customWidth="1"/>
    <col min="15104" max="15104" width="30.28515625" style="1" customWidth="1"/>
    <col min="15105" max="15105" width="28" style="1" customWidth="1"/>
    <col min="15106" max="15106" width="12.28515625" style="1" customWidth="1"/>
    <col min="15107" max="15107" width="13" style="1" customWidth="1"/>
    <col min="15108" max="15108" width="12" style="1" customWidth="1"/>
    <col min="15109" max="15109" width="13" style="1" customWidth="1"/>
    <col min="15110" max="15110" width="12.85546875" style="1" customWidth="1"/>
    <col min="15111" max="15111" width="13.140625" style="1" customWidth="1"/>
    <col min="15112" max="15112" width="13.28515625" style="1" customWidth="1"/>
    <col min="15113" max="15113" width="13.140625" style="1" customWidth="1"/>
    <col min="15114" max="15114" width="13.28515625" style="1" customWidth="1"/>
    <col min="15115" max="15115" width="13.5703125" style="1" customWidth="1"/>
    <col min="15116" max="15116" width="19.5703125" style="1" customWidth="1"/>
    <col min="15117" max="15117" width="13.5703125" style="1" customWidth="1"/>
    <col min="15118" max="15118" width="12.5703125" style="1" customWidth="1"/>
    <col min="15119" max="15119" width="0.140625" style="1" customWidth="1"/>
    <col min="15120" max="15120" width="14.28515625" style="1" customWidth="1"/>
    <col min="15121" max="15121" width="0" style="1" hidden="1" customWidth="1"/>
    <col min="15122" max="15122" width="15.42578125" style="1" customWidth="1"/>
    <col min="15123" max="15123" width="0.140625" style="1" customWidth="1"/>
    <col min="15124" max="15124" width="13.85546875" style="1" customWidth="1"/>
    <col min="15125" max="15125" width="0.28515625" style="1" customWidth="1"/>
    <col min="15126" max="15126" width="17.140625" style="1" customWidth="1"/>
    <col min="15127" max="15127" width="0.140625" style="1" customWidth="1"/>
    <col min="15128" max="15128" width="14.7109375" style="1" customWidth="1"/>
    <col min="15129" max="15129" width="1" style="1" customWidth="1"/>
    <col min="15130" max="15130" width="16" style="1" customWidth="1"/>
    <col min="15131" max="15131" width="0.140625" style="1" customWidth="1"/>
    <col min="15132" max="15132" width="18.28515625" style="1" customWidth="1"/>
    <col min="15133" max="15133" width="0.28515625" style="1" customWidth="1"/>
    <col min="15134" max="15134" width="19.28515625" style="1" customWidth="1"/>
    <col min="15135" max="15135" width="0.5703125" style="1" customWidth="1"/>
    <col min="15136" max="15358" width="11.28515625" style="1"/>
    <col min="15359" max="15359" width="5.7109375" style="1" customWidth="1"/>
    <col min="15360" max="15360" width="30.28515625" style="1" customWidth="1"/>
    <col min="15361" max="15361" width="28" style="1" customWidth="1"/>
    <col min="15362" max="15362" width="12.28515625" style="1" customWidth="1"/>
    <col min="15363" max="15363" width="13" style="1" customWidth="1"/>
    <col min="15364" max="15364" width="12" style="1" customWidth="1"/>
    <col min="15365" max="15365" width="13" style="1" customWidth="1"/>
    <col min="15366" max="15366" width="12.85546875" style="1" customWidth="1"/>
    <col min="15367" max="15367" width="13.140625" style="1" customWidth="1"/>
    <col min="15368" max="15368" width="13.28515625" style="1" customWidth="1"/>
    <col min="15369" max="15369" width="13.140625" style="1" customWidth="1"/>
    <col min="15370" max="15370" width="13.28515625" style="1" customWidth="1"/>
    <col min="15371" max="15371" width="13.5703125" style="1" customWidth="1"/>
    <col min="15372" max="15372" width="19.5703125" style="1" customWidth="1"/>
    <col min="15373" max="15373" width="13.5703125" style="1" customWidth="1"/>
    <col min="15374" max="15374" width="12.5703125" style="1" customWidth="1"/>
    <col min="15375" max="15375" width="0.140625" style="1" customWidth="1"/>
    <col min="15376" max="15376" width="14.28515625" style="1" customWidth="1"/>
    <col min="15377" max="15377" width="0" style="1" hidden="1" customWidth="1"/>
    <col min="15378" max="15378" width="15.42578125" style="1" customWidth="1"/>
    <col min="15379" max="15379" width="0.140625" style="1" customWidth="1"/>
    <col min="15380" max="15380" width="13.85546875" style="1" customWidth="1"/>
    <col min="15381" max="15381" width="0.28515625" style="1" customWidth="1"/>
    <col min="15382" max="15382" width="17.140625" style="1" customWidth="1"/>
    <col min="15383" max="15383" width="0.140625" style="1" customWidth="1"/>
    <col min="15384" max="15384" width="14.7109375" style="1" customWidth="1"/>
    <col min="15385" max="15385" width="1" style="1" customWidth="1"/>
    <col min="15386" max="15386" width="16" style="1" customWidth="1"/>
    <col min="15387" max="15387" width="0.140625" style="1" customWidth="1"/>
    <col min="15388" max="15388" width="18.28515625" style="1" customWidth="1"/>
    <col min="15389" max="15389" width="0.28515625" style="1" customWidth="1"/>
    <col min="15390" max="15390" width="19.28515625" style="1" customWidth="1"/>
    <col min="15391" max="15391" width="0.5703125" style="1" customWidth="1"/>
    <col min="15392" max="15614" width="11.28515625" style="1"/>
    <col min="15615" max="15615" width="5.7109375" style="1" customWidth="1"/>
    <col min="15616" max="15616" width="30.28515625" style="1" customWidth="1"/>
    <col min="15617" max="15617" width="28" style="1" customWidth="1"/>
    <col min="15618" max="15618" width="12.28515625" style="1" customWidth="1"/>
    <col min="15619" max="15619" width="13" style="1" customWidth="1"/>
    <col min="15620" max="15620" width="12" style="1" customWidth="1"/>
    <col min="15621" max="15621" width="13" style="1" customWidth="1"/>
    <col min="15622" max="15622" width="12.85546875" style="1" customWidth="1"/>
    <col min="15623" max="15623" width="13.140625" style="1" customWidth="1"/>
    <col min="15624" max="15624" width="13.28515625" style="1" customWidth="1"/>
    <col min="15625" max="15625" width="13.140625" style="1" customWidth="1"/>
    <col min="15626" max="15626" width="13.28515625" style="1" customWidth="1"/>
    <col min="15627" max="15627" width="13.5703125" style="1" customWidth="1"/>
    <col min="15628" max="15628" width="19.5703125" style="1" customWidth="1"/>
    <col min="15629" max="15629" width="13.5703125" style="1" customWidth="1"/>
    <col min="15630" max="15630" width="12.5703125" style="1" customWidth="1"/>
    <col min="15631" max="15631" width="0.140625" style="1" customWidth="1"/>
    <col min="15632" max="15632" width="14.28515625" style="1" customWidth="1"/>
    <col min="15633" max="15633" width="0" style="1" hidden="1" customWidth="1"/>
    <col min="15634" max="15634" width="15.42578125" style="1" customWidth="1"/>
    <col min="15635" max="15635" width="0.140625" style="1" customWidth="1"/>
    <col min="15636" max="15636" width="13.85546875" style="1" customWidth="1"/>
    <col min="15637" max="15637" width="0.28515625" style="1" customWidth="1"/>
    <col min="15638" max="15638" width="17.140625" style="1" customWidth="1"/>
    <col min="15639" max="15639" width="0.140625" style="1" customWidth="1"/>
    <col min="15640" max="15640" width="14.7109375" style="1" customWidth="1"/>
    <col min="15641" max="15641" width="1" style="1" customWidth="1"/>
    <col min="15642" max="15642" width="16" style="1" customWidth="1"/>
    <col min="15643" max="15643" width="0.140625" style="1" customWidth="1"/>
    <col min="15644" max="15644" width="18.28515625" style="1" customWidth="1"/>
    <col min="15645" max="15645" width="0.28515625" style="1" customWidth="1"/>
    <col min="15646" max="15646" width="19.28515625" style="1" customWidth="1"/>
    <col min="15647" max="15647" width="0.5703125" style="1" customWidth="1"/>
    <col min="15648" max="15870" width="11.28515625" style="1"/>
    <col min="15871" max="15871" width="5.7109375" style="1" customWidth="1"/>
    <col min="15872" max="15872" width="30.28515625" style="1" customWidth="1"/>
    <col min="15873" max="15873" width="28" style="1" customWidth="1"/>
    <col min="15874" max="15874" width="12.28515625" style="1" customWidth="1"/>
    <col min="15875" max="15875" width="13" style="1" customWidth="1"/>
    <col min="15876" max="15876" width="12" style="1" customWidth="1"/>
    <col min="15877" max="15877" width="13" style="1" customWidth="1"/>
    <col min="15878" max="15878" width="12.85546875" style="1" customWidth="1"/>
    <col min="15879" max="15879" width="13.140625" style="1" customWidth="1"/>
    <col min="15880" max="15880" width="13.28515625" style="1" customWidth="1"/>
    <col min="15881" max="15881" width="13.140625" style="1" customWidth="1"/>
    <col min="15882" max="15882" width="13.28515625" style="1" customWidth="1"/>
    <col min="15883" max="15883" width="13.5703125" style="1" customWidth="1"/>
    <col min="15884" max="15884" width="19.5703125" style="1" customWidth="1"/>
    <col min="15885" max="15885" width="13.5703125" style="1" customWidth="1"/>
    <col min="15886" max="15886" width="12.5703125" style="1" customWidth="1"/>
    <col min="15887" max="15887" width="0.140625" style="1" customWidth="1"/>
    <col min="15888" max="15888" width="14.28515625" style="1" customWidth="1"/>
    <col min="15889" max="15889" width="0" style="1" hidden="1" customWidth="1"/>
    <col min="15890" max="15890" width="15.42578125" style="1" customWidth="1"/>
    <col min="15891" max="15891" width="0.140625" style="1" customWidth="1"/>
    <col min="15892" max="15892" width="13.85546875" style="1" customWidth="1"/>
    <col min="15893" max="15893" width="0.28515625" style="1" customWidth="1"/>
    <col min="15894" max="15894" width="17.140625" style="1" customWidth="1"/>
    <col min="15895" max="15895" width="0.140625" style="1" customWidth="1"/>
    <col min="15896" max="15896" width="14.7109375" style="1" customWidth="1"/>
    <col min="15897" max="15897" width="1" style="1" customWidth="1"/>
    <col min="15898" max="15898" width="16" style="1" customWidth="1"/>
    <col min="15899" max="15899" width="0.140625" style="1" customWidth="1"/>
    <col min="15900" max="15900" width="18.28515625" style="1" customWidth="1"/>
    <col min="15901" max="15901" width="0.28515625" style="1" customWidth="1"/>
    <col min="15902" max="15902" width="19.28515625" style="1" customWidth="1"/>
    <col min="15903" max="15903" width="0.5703125" style="1" customWidth="1"/>
    <col min="15904" max="16126" width="11.28515625" style="1"/>
    <col min="16127" max="16127" width="5.7109375" style="1" customWidth="1"/>
    <col min="16128" max="16128" width="30.28515625" style="1" customWidth="1"/>
    <col min="16129" max="16129" width="28" style="1" customWidth="1"/>
    <col min="16130" max="16130" width="12.28515625" style="1" customWidth="1"/>
    <col min="16131" max="16131" width="13" style="1" customWidth="1"/>
    <col min="16132" max="16132" width="12" style="1" customWidth="1"/>
    <col min="16133" max="16133" width="13" style="1" customWidth="1"/>
    <col min="16134" max="16134" width="12.85546875" style="1" customWidth="1"/>
    <col min="16135" max="16135" width="13.140625" style="1" customWidth="1"/>
    <col min="16136" max="16136" width="13.28515625" style="1" customWidth="1"/>
    <col min="16137" max="16137" width="13.140625" style="1" customWidth="1"/>
    <col min="16138" max="16138" width="13.28515625" style="1" customWidth="1"/>
    <col min="16139" max="16139" width="13.5703125" style="1" customWidth="1"/>
    <col min="16140" max="16140" width="19.5703125" style="1" customWidth="1"/>
    <col min="16141" max="16141" width="13.5703125" style="1" customWidth="1"/>
    <col min="16142" max="16142" width="12.5703125" style="1" customWidth="1"/>
    <col min="16143" max="16143" width="0.140625" style="1" customWidth="1"/>
    <col min="16144" max="16144" width="14.28515625" style="1" customWidth="1"/>
    <col min="16145" max="16145" width="0" style="1" hidden="1" customWidth="1"/>
    <col min="16146" max="16146" width="15.42578125" style="1" customWidth="1"/>
    <col min="16147" max="16147" width="0.140625" style="1" customWidth="1"/>
    <col min="16148" max="16148" width="13.85546875" style="1" customWidth="1"/>
    <col min="16149" max="16149" width="0.28515625" style="1" customWidth="1"/>
    <col min="16150" max="16150" width="17.140625" style="1" customWidth="1"/>
    <col min="16151" max="16151" width="0.140625" style="1" customWidth="1"/>
    <col min="16152" max="16152" width="14.7109375" style="1" customWidth="1"/>
    <col min="16153" max="16153" width="1" style="1" customWidth="1"/>
    <col min="16154" max="16154" width="16" style="1" customWidth="1"/>
    <col min="16155" max="16155" width="0.140625" style="1" customWidth="1"/>
    <col min="16156" max="16156" width="18.28515625" style="1" customWidth="1"/>
    <col min="16157" max="16157" width="0.28515625" style="1" customWidth="1"/>
    <col min="16158" max="16158" width="19.28515625" style="1" customWidth="1"/>
    <col min="16159" max="16159" width="0.5703125" style="1" customWidth="1"/>
    <col min="16160" max="16384" width="11.28515625" style="1"/>
  </cols>
  <sheetData>
    <row r="1" spans="1:31" ht="24" customHeight="1" x14ac:dyDescent="0.25">
      <c r="A1" s="378" t="s">
        <v>0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</row>
    <row r="2" spans="1:31" ht="19.5" customHeight="1" x14ac:dyDescent="0.25">
      <c r="A2" s="379" t="s">
        <v>1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</row>
    <row r="3" spans="1:31" ht="19.5" customHeight="1" thickBot="1" x14ac:dyDescent="0.3">
      <c r="A3" s="380" t="s">
        <v>2</v>
      </c>
      <c r="B3" s="380"/>
      <c r="C3" s="380"/>
      <c r="D3" s="380"/>
      <c r="E3" s="381"/>
      <c r="F3" s="380"/>
      <c r="G3" s="380"/>
      <c r="H3" s="380"/>
      <c r="I3" s="380"/>
      <c r="J3" s="380"/>
      <c r="K3" s="380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</row>
    <row r="4" spans="1:31" ht="18.75" customHeight="1" thickBot="1" x14ac:dyDescent="0.3">
      <c r="A4" s="375" t="s">
        <v>12</v>
      </c>
      <c r="B4" s="376"/>
      <c r="C4" s="376"/>
      <c r="D4" s="376"/>
      <c r="E4" s="376"/>
      <c r="F4" s="376"/>
      <c r="G4" s="376"/>
      <c r="H4" s="376"/>
      <c r="I4" s="376"/>
      <c r="J4" s="376"/>
      <c r="K4" s="377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</row>
    <row r="5" spans="1:31" ht="18.600000000000001" customHeight="1" thickBot="1" x14ac:dyDescent="0.3">
      <c r="F5" s="371" t="s">
        <v>7</v>
      </c>
      <c r="G5" s="371"/>
      <c r="H5" s="372"/>
      <c r="I5" s="373" t="s">
        <v>8</v>
      </c>
      <c r="J5" s="371"/>
      <c r="K5" s="374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</row>
    <row r="6" spans="1:31" ht="51.75" customHeight="1" thickBot="1" x14ac:dyDescent="0.3">
      <c r="A6" s="209" t="s">
        <v>3</v>
      </c>
      <c r="B6" s="210" t="s">
        <v>815</v>
      </c>
      <c r="C6" s="210" t="s">
        <v>4</v>
      </c>
      <c r="D6" s="210" t="s">
        <v>5</v>
      </c>
      <c r="E6" s="210" t="s">
        <v>6</v>
      </c>
      <c r="F6" s="211" t="s">
        <v>9</v>
      </c>
      <c r="G6" s="211" t="s">
        <v>10</v>
      </c>
      <c r="H6" s="211" t="s">
        <v>11</v>
      </c>
      <c r="I6" s="211" t="s">
        <v>812</v>
      </c>
      <c r="J6" s="211" t="s">
        <v>813</v>
      </c>
      <c r="K6" s="212" t="s">
        <v>814</v>
      </c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</row>
    <row r="7" spans="1:31" ht="16.5" thickBot="1" x14ac:dyDescent="0.3">
      <c r="A7" s="213">
        <v>1</v>
      </c>
      <c r="B7" s="214" t="s">
        <v>809</v>
      </c>
      <c r="C7" s="215"/>
      <c r="D7" s="215"/>
      <c r="E7" s="215"/>
      <c r="F7" s="214">
        <v>6.1</v>
      </c>
      <c r="G7" s="214">
        <v>6.3</v>
      </c>
      <c r="H7" s="214">
        <v>6.6</v>
      </c>
      <c r="I7" s="216">
        <v>7</v>
      </c>
      <c r="J7" s="214">
        <v>7.4</v>
      </c>
      <c r="K7" s="217">
        <v>8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</row>
    <row r="8" spans="1:31" ht="16.5" thickBot="1" x14ac:dyDescent="0.3">
      <c r="A8" s="213">
        <v>2</v>
      </c>
      <c r="B8" s="214" t="s">
        <v>725</v>
      </c>
      <c r="C8" s="215"/>
      <c r="D8" s="215"/>
      <c r="E8" s="214">
        <v>6.8</v>
      </c>
      <c r="F8" s="214">
        <v>7.1</v>
      </c>
      <c r="G8" s="214">
        <v>7.4</v>
      </c>
      <c r="H8" s="214">
        <v>7.8</v>
      </c>
      <c r="I8" s="214">
        <v>8.1999999999999993</v>
      </c>
      <c r="J8" s="214">
        <v>8.6999999999999993</v>
      </c>
      <c r="K8" s="218">
        <v>9.3000000000000007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</row>
    <row r="9" spans="1:31" ht="16.5" thickBot="1" x14ac:dyDescent="0.3">
      <c r="A9" s="213">
        <v>3</v>
      </c>
      <c r="B9" s="214" t="s">
        <v>726</v>
      </c>
      <c r="C9" s="219">
        <v>6.7</v>
      </c>
      <c r="D9" s="220">
        <v>6.84</v>
      </c>
      <c r="E9" s="220">
        <v>7.04</v>
      </c>
      <c r="F9" s="220">
        <v>7.34</v>
      </c>
      <c r="G9" s="220">
        <v>7.64</v>
      </c>
      <c r="H9" s="220">
        <v>8.0399999999999991</v>
      </c>
      <c r="I9" s="220">
        <v>8.44</v>
      </c>
      <c r="J9" s="220">
        <v>8.94</v>
      </c>
      <c r="K9" s="221">
        <v>9.5399999999999991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</row>
    <row r="10" spans="1:31" ht="16.5" thickBot="1" x14ac:dyDescent="0.3">
      <c r="A10" s="213">
        <v>4</v>
      </c>
      <c r="B10" s="214" t="s">
        <v>727</v>
      </c>
      <c r="C10" s="215"/>
      <c r="D10" s="215"/>
      <c r="E10" s="214">
        <v>10.7</v>
      </c>
      <c r="F10" s="214">
        <v>11.2</v>
      </c>
      <c r="G10" s="214">
        <v>11.8</v>
      </c>
      <c r="H10" s="214">
        <v>12.7</v>
      </c>
      <c r="I10" s="214">
        <v>13.4</v>
      </c>
      <c r="J10" s="214">
        <v>14.2</v>
      </c>
      <c r="K10" s="218">
        <v>15.2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</row>
    <row r="11" spans="1:31" ht="16.5" thickBot="1" x14ac:dyDescent="0.3">
      <c r="A11" s="213">
        <v>5</v>
      </c>
      <c r="B11" s="214" t="s">
        <v>728</v>
      </c>
      <c r="C11" s="220">
        <v>10.34</v>
      </c>
      <c r="D11" s="220">
        <v>10.64</v>
      </c>
      <c r="E11" s="220">
        <v>10.94</v>
      </c>
      <c r="F11" s="220">
        <v>11.44</v>
      </c>
      <c r="G11" s="220">
        <v>12.04</v>
      </c>
      <c r="H11" s="220">
        <v>12.94</v>
      </c>
      <c r="I11" s="220">
        <v>13.64</v>
      </c>
      <c r="J11" s="220">
        <v>14.44</v>
      </c>
      <c r="K11" s="221">
        <v>15.44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</row>
    <row r="12" spans="1:31" ht="16.5" thickBot="1" x14ac:dyDescent="0.3">
      <c r="A12" s="213">
        <v>6</v>
      </c>
      <c r="B12" s="214" t="s">
        <v>729</v>
      </c>
      <c r="C12" s="215"/>
      <c r="D12" s="222"/>
      <c r="E12" s="216">
        <v>22</v>
      </c>
      <c r="F12" s="216">
        <v>23</v>
      </c>
      <c r="G12" s="216">
        <v>24.2</v>
      </c>
      <c r="H12" s="216">
        <v>25.6</v>
      </c>
      <c r="I12" s="216">
        <v>28</v>
      </c>
      <c r="J12" s="216">
        <v>30.5</v>
      </c>
      <c r="K12" s="217">
        <v>34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</row>
    <row r="13" spans="1:31" ht="16.5" thickBot="1" x14ac:dyDescent="0.3">
      <c r="A13" s="213">
        <v>7</v>
      </c>
      <c r="B13" s="214" t="s">
        <v>730</v>
      </c>
      <c r="C13" s="219">
        <v>20.75</v>
      </c>
      <c r="D13" s="219">
        <v>21.34</v>
      </c>
      <c r="E13" s="219">
        <v>22.24</v>
      </c>
      <c r="F13" s="219">
        <v>23.24</v>
      </c>
      <c r="G13" s="219">
        <v>24.44</v>
      </c>
      <c r="H13" s="219">
        <v>25.84</v>
      </c>
      <c r="I13" s="219">
        <v>28.24</v>
      </c>
      <c r="J13" s="219">
        <v>30.74</v>
      </c>
      <c r="K13" s="223">
        <v>34.24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</row>
    <row r="14" spans="1:31" ht="16.5" thickBot="1" x14ac:dyDescent="0.3">
      <c r="A14" s="213">
        <v>8</v>
      </c>
      <c r="B14" s="214" t="s">
        <v>731</v>
      </c>
      <c r="C14" s="215"/>
      <c r="D14" s="215"/>
      <c r="E14" s="214">
        <v>34.5</v>
      </c>
      <c r="F14" s="216">
        <v>37</v>
      </c>
      <c r="G14" s="216">
        <v>40</v>
      </c>
      <c r="H14" s="216">
        <v>43</v>
      </c>
      <c r="I14" s="216">
        <v>47</v>
      </c>
      <c r="J14" s="216">
        <v>53</v>
      </c>
      <c r="K14" s="217">
        <v>59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</row>
    <row r="15" spans="1:31" ht="16.5" thickBot="1" x14ac:dyDescent="0.3">
      <c r="A15" s="213">
        <v>9</v>
      </c>
      <c r="B15" s="214" t="s">
        <v>732</v>
      </c>
      <c r="C15" s="224"/>
      <c r="D15" s="224"/>
      <c r="E15" s="219">
        <v>34.74</v>
      </c>
      <c r="F15" s="219">
        <v>37.24</v>
      </c>
      <c r="G15" s="219">
        <v>40.24</v>
      </c>
      <c r="H15" s="219">
        <v>43.24</v>
      </c>
      <c r="I15" s="219">
        <v>47.24</v>
      </c>
      <c r="J15" s="219">
        <v>53.24</v>
      </c>
      <c r="K15" s="223">
        <v>59.24</v>
      </c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</row>
    <row r="16" spans="1:31" ht="16.5" thickBot="1" x14ac:dyDescent="0.3">
      <c r="A16" s="213">
        <v>10</v>
      </c>
      <c r="B16" s="214" t="s">
        <v>733</v>
      </c>
      <c r="C16" s="225"/>
      <c r="D16" s="222"/>
      <c r="E16" s="216">
        <v>49.5</v>
      </c>
      <c r="F16" s="216">
        <v>52</v>
      </c>
      <c r="G16" s="216">
        <v>56</v>
      </c>
      <c r="H16" s="226" t="s">
        <v>23</v>
      </c>
      <c r="I16" s="226" t="s">
        <v>24</v>
      </c>
      <c r="J16" s="226" t="s">
        <v>25</v>
      </c>
      <c r="K16" s="227" t="s">
        <v>26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</row>
    <row r="17" spans="1:31" ht="16.5" thickBot="1" x14ac:dyDescent="0.3">
      <c r="A17" s="213">
        <v>11</v>
      </c>
      <c r="B17" s="214" t="s">
        <v>734</v>
      </c>
      <c r="C17" s="219">
        <v>46</v>
      </c>
      <c r="D17" s="219">
        <v>47.35</v>
      </c>
      <c r="E17" s="219">
        <v>49.65</v>
      </c>
      <c r="F17" s="219">
        <v>52.15</v>
      </c>
      <c r="G17" s="219">
        <v>56.15</v>
      </c>
      <c r="H17" s="219" t="s">
        <v>27</v>
      </c>
      <c r="I17" s="219" t="s">
        <v>28</v>
      </c>
      <c r="J17" s="219" t="s">
        <v>29</v>
      </c>
      <c r="K17" s="223" t="s">
        <v>30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</row>
    <row r="18" spans="1:31" ht="32.25" thickBot="1" x14ac:dyDescent="0.3">
      <c r="A18" s="213">
        <v>12</v>
      </c>
      <c r="B18" s="214" t="s">
        <v>735</v>
      </c>
      <c r="C18" s="224"/>
      <c r="D18" s="224"/>
      <c r="E18" s="230">
        <v>50.5</v>
      </c>
      <c r="F18" s="230">
        <v>53</v>
      </c>
      <c r="G18" s="230">
        <v>57</v>
      </c>
      <c r="H18" s="228" t="s">
        <v>32</v>
      </c>
      <c r="I18" s="228" t="s">
        <v>33</v>
      </c>
      <c r="J18" s="228" t="s">
        <v>34</v>
      </c>
      <c r="K18" s="229" t="s">
        <v>35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</row>
    <row r="19" spans="1:31" ht="16.5" thickBot="1" x14ac:dyDescent="0.3">
      <c r="A19" s="213">
        <v>13</v>
      </c>
      <c r="B19" s="214" t="s">
        <v>736</v>
      </c>
      <c r="C19" s="219">
        <v>46.8</v>
      </c>
      <c r="D19" s="219">
        <v>48.55</v>
      </c>
      <c r="E19" s="219">
        <v>50.65</v>
      </c>
      <c r="F19" s="219">
        <v>53.15</v>
      </c>
      <c r="G19" s="219">
        <v>57.15</v>
      </c>
      <c r="H19" s="228" t="s">
        <v>37</v>
      </c>
      <c r="I19" s="228" t="s">
        <v>38</v>
      </c>
      <c r="J19" s="228" t="s">
        <v>39</v>
      </c>
      <c r="K19" s="229" t="s">
        <v>40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</row>
    <row r="20" spans="1:31" ht="16.5" thickBot="1" x14ac:dyDescent="0.3">
      <c r="A20" s="213">
        <v>14</v>
      </c>
      <c r="B20" s="214" t="s">
        <v>41</v>
      </c>
      <c r="C20" s="231"/>
      <c r="D20" s="231"/>
      <c r="E20" s="226" t="s">
        <v>42</v>
      </c>
      <c r="F20" s="226" t="s">
        <v>43</v>
      </c>
      <c r="G20" s="226" t="s">
        <v>44</v>
      </c>
      <c r="H20" s="226" t="s">
        <v>45</v>
      </c>
      <c r="I20" s="226" t="s">
        <v>46</v>
      </c>
      <c r="J20" s="226" t="s">
        <v>47</v>
      </c>
      <c r="K20" s="227" t="s">
        <v>48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</row>
    <row r="21" spans="1:31" ht="16.5" thickBot="1" x14ac:dyDescent="0.3">
      <c r="A21" s="213">
        <v>15</v>
      </c>
      <c r="B21" s="214" t="s">
        <v>737</v>
      </c>
      <c r="C21" s="215"/>
      <c r="D21" s="232">
        <v>1.261574074074074E-3</v>
      </c>
      <c r="E21" s="226" t="s">
        <v>50</v>
      </c>
      <c r="F21" s="226" t="s">
        <v>51</v>
      </c>
      <c r="G21" s="226" t="s">
        <v>52</v>
      </c>
      <c r="H21" s="226" t="s">
        <v>53</v>
      </c>
      <c r="I21" s="226" t="s">
        <v>54</v>
      </c>
      <c r="J21" s="226" t="s">
        <v>55</v>
      </c>
      <c r="K21" s="227" t="s">
        <v>56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</row>
    <row r="22" spans="1:31" ht="16.5" thickBot="1" x14ac:dyDescent="0.3">
      <c r="A22" s="213">
        <v>16</v>
      </c>
      <c r="B22" s="214" t="s">
        <v>738</v>
      </c>
      <c r="C22" s="228" t="s">
        <v>57</v>
      </c>
      <c r="D22" s="228" t="s">
        <v>58</v>
      </c>
      <c r="E22" s="228" t="s">
        <v>59</v>
      </c>
      <c r="F22" s="228" t="s">
        <v>60</v>
      </c>
      <c r="G22" s="228" t="s">
        <v>61</v>
      </c>
      <c r="H22" s="228" t="s">
        <v>62</v>
      </c>
      <c r="I22" s="228" t="s">
        <v>63</v>
      </c>
      <c r="J22" s="228" t="s">
        <v>64</v>
      </c>
      <c r="K22" s="229" t="s">
        <v>65</v>
      </c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</row>
    <row r="23" spans="1:31" ht="32.25" thickBot="1" x14ac:dyDescent="0.3">
      <c r="A23" s="213">
        <v>17</v>
      </c>
      <c r="B23" s="214" t="s">
        <v>739</v>
      </c>
      <c r="C23" s="224"/>
      <c r="D23" s="228" t="s">
        <v>66</v>
      </c>
      <c r="E23" s="228" t="s">
        <v>67</v>
      </c>
      <c r="F23" s="228" t="s">
        <v>68</v>
      </c>
      <c r="G23" s="228" t="s">
        <v>69</v>
      </c>
      <c r="H23" s="228" t="s">
        <v>70</v>
      </c>
      <c r="I23" s="228" t="s">
        <v>71</v>
      </c>
      <c r="J23" s="228" t="s">
        <v>72</v>
      </c>
      <c r="K23" s="229" t="s">
        <v>73</v>
      </c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</row>
    <row r="24" spans="1:31" ht="16.5" thickBot="1" x14ac:dyDescent="0.3">
      <c r="A24" s="213">
        <v>18</v>
      </c>
      <c r="B24" s="214" t="s">
        <v>740</v>
      </c>
      <c r="C24" s="228" t="s">
        <v>74</v>
      </c>
      <c r="D24" s="228" t="s">
        <v>75</v>
      </c>
      <c r="E24" s="228" t="s">
        <v>76</v>
      </c>
      <c r="F24" s="228" t="s">
        <v>77</v>
      </c>
      <c r="G24" s="228" t="s">
        <v>78</v>
      </c>
      <c r="H24" s="228" t="s">
        <v>79</v>
      </c>
      <c r="I24" s="228" t="s">
        <v>80</v>
      </c>
      <c r="J24" s="228" t="s">
        <v>81</v>
      </c>
      <c r="K24" s="229" t="s">
        <v>82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</row>
    <row r="25" spans="1:31" ht="16.5" thickBot="1" x14ac:dyDescent="0.3">
      <c r="A25" s="213">
        <v>19</v>
      </c>
      <c r="B25" s="214" t="s">
        <v>741</v>
      </c>
      <c r="C25" s="226" t="s">
        <v>84</v>
      </c>
      <c r="D25" s="226" t="s">
        <v>70</v>
      </c>
      <c r="E25" s="226" t="s">
        <v>85</v>
      </c>
      <c r="F25" s="226" t="s">
        <v>86</v>
      </c>
      <c r="G25" s="226" t="s">
        <v>87</v>
      </c>
      <c r="H25" s="226" t="s">
        <v>88</v>
      </c>
      <c r="I25" s="226" t="s">
        <v>89</v>
      </c>
      <c r="J25" s="226" t="s">
        <v>90</v>
      </c>
      <c r="K25" s="227" t="s">
        <v>91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</row>
    <row r="26" spans="1:31" ht="16.5" thickBot="1" x14ac:dyDescent="0.3">
      <c r="A26" s="213">
        <v>20</v>
      </c>
      <c r="B26" s="214" t="s">
        <v>742</v>
      </c>
      <c r="C26" s="233" t="s">
        <v>92</v>
      </c>
      <c r="D26" s="233" t="s">
        <v>93</v>
      </c>
      <c r="E26" s="233" t="s">
        <v>94</v>
      </c>
      <c r="F26" s="233" t="s">
        <v>95</v>
      </c>
      <c r="G26" s="233" t="s">
        <v>96</v>
      </c>
      <c r="H26" s="233" t="s">
        <v>97</v>
      </c>
      <c r="I26" s="233" t="s">
        <v>98</v>
      </c>
      <c r="J26" s="233" t="s">
        <v>99</v>
      </c>
      <c r="K26" s="234" t="s">
        <v>100</v>
      </c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</row>
    <row r="27" spans="1:31" ht="32.25" thickBot="1" x14ac:dyDescent="0.3">
      <c r="A27" s="213">
        <v>21</v>
      </c>
      <c r="B27" s="214" t="s">
        <v>743</v>
      </c>
      <c r="C27" s="226" t="s">
        <v>103</v>
      </c>
      <c r="D27" s="226" t="s">
        <v>104</v>
      </c>
      <c r="E27" s="226" t="s">
        <v>105</v>
      </c>
      <c r="F27" s="226" t="s">
        <v>106</v>
      </c>
      <c r="G27" s="226" t="s">
        <v>107</v>
      </c>
      <c r="H27" s="226" t="s">
        <v>108</v>
      </c>
      <c r="I27" s="226" t="s">
        <v>109</v>
      </c>
      <c r="J27" s="226" t="s">
        <v>110</v>
      </c>
      <c r="K27" s="227" t="s">
        <v>111</v>
      </c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</row>
    <row r="28" spans="1:31" ht="16.5" thickBot="1" x14ac:dyDescent="0.3">
      <c r="A28" s="213">
        <v>22</v>
      </c>
      <c r="B28" s="214" t="s">
        <v>744</v>
      </c>
      <c r="C28" s="228" t="s">
        <v>113</v>
      </c>
      <c r="D28" s="228" t="s">
        <v>114</v>
      </c>
      <c r="E28" s="228" t="s">
        <v>115</v>
      </c>
      <c r="F28" s="228" t="s">
        <v>116</v>
      </c>
      <c r="G28" s="228" t="s">
        <v>117</v>
      </c>
      <c r="H28" s="228" t="s">
        <v>118</v>
      </c>
      <c r="I28" s="228" t="s">
        <v>119</v>
      </c>
      <c r="J28" s="228" t="s">
        <v>120</v>
      </c>
      <c r="K28" s="229" t="s">
        <v>121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</row>
    <row r="29" spans="1:31" ht="32.25" thickBot="1" x14ac:dyDescent="0.3">
      <c r="A29" s="213">
        <v>23</v>
      </c>
      <c r="B29" s="214" t="s">
        <v>745</v>
      </c>
      <c r="C29" s="228" t="s">
        <v>122</v>
      </c>
      <c r="D29" s="228" t="s">
        <v>123</v>
      </c>
      <c r="E29" s="228" t="s">
        <v>124</v>
      </c>
      <c r="F29" s="228" t="s">
        <v>125</v>
      </c>
      <c r="G29" s="228" t="s">
        <v>126</v>
      </c>
      <c r="H29" s="228" t="s">
        <v>127</v>
      </c>
      <c r="I29" s="228" t="s">
        <v>128</v>
      </c>
      <c r="J29" s="228" t="s">
        <v>129</v>
      </c>
      <c r="K29" s="229" t="s">
        <v>130</v>
      </c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</row>
    <row r="30" spans="1:31" ht="16.5" thickBot="1" x14ac:dyDescent="0.3">
      <c r="A30" s="213">
        <v>24</v>
      </c>
      <c r="B30" s="214" t="s">
        <v>746</v>
      </c>
      <c r="C30" s="233" t="s">
        <v>131</v>
      </c>
      <c r="D30" s="233" t="s">
        <v>132</v>
      </c>
      <c r="E30" s="233" t="s">
        <v>133</v>
      </c>
      <c r="F30" s="233" t="s">
        <v>134</v>
      </c>
      <c r="G30" s="233" t="s">
        <v>135</v>
      </c>
      <c r="H30" s="233" t="s">
        <v>136</v>
      </c>
      <c r="I30" s="233" t="s">
        <v>137</v>
      </c>
      <c r="J30" s="233" t="s">
        <v>138</v>
      </c>
      <c r="K30" s="235" t="s">
        <v>139</v>
      </c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</row>
    <row r="31" spans="1:31" ht="16.5" thickBot="1" x14ac:dyDescent="0.3">
      <c r="A31" s="213">
        <v>25</v>
      </c>
      <c r="B31" s="214" t="s">
        <v>747</v>
      </c>
      <c r="C31" s="226" t="s">
        <v>141</v>
      </c>
      <c r="D31" s="226" t="s">
        <v>142</v>
      </c>
      <c r="E31" s="226" t="s">
        <v>143</v>
      </c>
      <c r="F31" s="226" t="s">
        <v>144</v>
      </c>
      <c r="G31" s="226" t="s">
        <v>127</v>
      </c>
      <c r="H31" s="226" t="s">
        <v>145</v>
      </c>
      <c r="I31" s="236"/>
      <c r="J31" s="236"/>
      <c r="K31" s="237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</row>
    <row r="32" spans="1:31" ht="16.5" thickBot="1" x14ac:dyDescent="0.3">
      <c r="A32" s="213">
        <v>26</v>
      </c>
      <c r="B32" s="214" t="s">
        <v>748</v>
      </c>
      <c r="C32" s="233" t="s">
        <v>146</v>
      </c>
      <c r="D32" s="233" t="s">
        <v>147</v>
      </c>
      <c r="E32" s="233" t="s">
        <v>148</v>
      </c>
      <c r="F32" s="233" t="s">
        <v>149</v>
      </c>
      <c r="G32" s="233" t="s">
        <v>136</v>
      </c>
      <c r="H32" s="233" t="s">
        <v>150</v>
      </c>
      <c r="I32" s="238"/>
      <c r="J32" s="238"/>
      <c r="K32" s="239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</row>
    <row r="33" spans="1:31" ht="32.25" thickBot="1" x14ac:dyDescent="0.3">
      <c r="A33" s="213">
        <v>27</v>
      </c>
      <c r="B33" s="214" t="s">
        <v>749</v>
      </c>
      <c r="C33" s="240" t="s">
        <v>153</v>
      </c>
      <c r="D33" s="240" t="s">
        <v>154</v>
      </c>
      <c r="E33" s="240" t="s">
        <v>155</v>
      </c>
      <c r="F33" s="240" t="s">
        <v>156</v>
      </c>
      <c r="G33" s="240" t="s">
        <v>157</v>
      </c>
      <c r="H33" s="240" t="s">
        <v>158</v>
      </c>
      <c r="I33" s="240" t="s">
        <v>159</v>
      </c>
      <c r="J33" s="240" t="s">
        <v>160</v>
      </c>
      <c r="K33" s="241" t="s">
        <v>161</v>
      </c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</row>
    <row r="34" spans="1:31" ht="16.5" thickBot="1" x14ac:dyDescent="0.3">
      <c r="A34" s="213">
        <v>28</v>
      </c>
      <c r="B34" s="214" t="s">
        <v>750</v>
      </c>
      <c r="C34" s="233" t="s">
        <v>162</v>
      </c>
      <c r="D34" s="233" t="s">
        <v>163</v>
      </c>
      <c r="E34" s="233" t="s">
        <v>164</v>
      </c>
      <c r="F34" s="233" t="s">
        <v>165</v>
      </c>
      <c r="G34" s="233" t="s">
        <v>166</v>
      </c>
      <c r="H34" s="233" t="s">
        <v>167</v>
      </c>
      <c r="I34" s="233" t="s">
        <v>168</v>
      </c>
      <c r="J34" s="233" t="s">
        <v>169</v>
      </c>
      <c r="K34" s="234" t="s">
        <v>170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</row>
    <row r="35" spans="1:31" ht="32.25" thickBot="1" x14ac:dyDescent="0.3">
      <c r="A35" s="213">
        <v>29</v>
      </c>
      <c r="B35" s="214" t="s">
        <v>751</v>
      </c>
      <c r="C35" s="228" t="s">
        <v>172</v>
      </c>
      <c r="D35" s="228" t="s">
        <v>173</v>
      </c>
      <c r="E35" s="228" t="s">
        <v>174</v>
      </c>
      <c r="F35" s="228" t="s">
        <v>175</v>
      </c>
      <c r="G35" s="228" t="s">
        <v>176</v>
      </c>
      <c r="H35" s="228" t="s">
        <v>177</v>
      </c>
      <c r="I35" s="228" t="s">
        <v>178</v>
      </c>
      <c r="J35" s="228" t="s">
        <v>179</v>
      </c>
      <c r="K35" s="229" t="s">
        <v>180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</row>
    <row r="36" spans="1:31" ht="16.5" thickBot="1" x14ac:dyDescent="0.3">
      <c r="A36" s="213">
        <v>30</v>
      </c>
      <c r="B36" s="214" t="s">
        <v>752</v>
      </c>
      <c r="C36" s="233" t="s">
        <v>181</v>
      </c>
      <c r="D36" s="233" t="s">
        <v>182</v>
      </c>
      <c r="E36" s="233" t="s">
        <v>183</v>
      </c>
      <c r="F36" s="233" t="s">
        <v>184</v>
      </c>
      <c r="G36" s="233" t="s">
        <v>185</v>
      </c>
      <c r="H36" s="233" t="s">
        <v>186</v>
      </c>
      <c r="I36" s="233" t="s">
        <v>187</v>
      </c>
      <c r="J36" s="233" t="s">
        <v>188</v>
      </c>
      <c r="K36" s="242" t="s">
        <v>189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</row>
    <row r="37" spans="1:31" ht="16.5" thickBot="1" x14ac:dyDescent="0.3">
      <c r="A37" s="213">
        <v>31</v>
      </c>
      <c r="B37" s="214" t="s">
        <v>190</v>
      </c>
      <c r="C37" s="226" t="s">
        <v>191</v>
      </c>
      <c r="D37" s="226" t="s">
        <v>192</v>
      </c>
      <c r="E37" s="226" t="s">
        <v>193</v>
      </c>
      <c r="F37" s="226" t="s">
        <v>194</v>
      </c>
      <c r="G37" s="226" t="s">
        <v>195</v>
      </c>
      <c r="H37" s="226" t="s">
        <v>196</v>
      </c>
      <c r="I37" s="226" t="s">
        <v>197</v>
      </c>
      <c r="J37" s="226" t="s">
        <v>198</v>
      </c>
      <c r="K37" s="243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</row>
    <row r="38" spans="1:31" ht="16.5" thickBot="1" x14ac:dyDescent="0.3">
      <c r="A38" s="213">
        <v>32</v>
      </c>
      <c r="B38" s="214" t="s">
        <v>199</v>
      </c>
      <c r="C38" s="226" t="s">
        <v>200</v>
      </c>
      <c r="D38" s="226" t="s">
        <v>201</v>
      </c>
      <c r="E38" s="226" t="s">
        <v>202</v>
      </c>
      <c r="F38" s="226" t="s">
        <v>203</v>
      </c>
      <c r="G38" s="226" t="s">
        <v>204</v>
      </c>
      <c r="H38" s="226" t="s">
        <v>205</v>
      </c>
      <c r="I38" s="244"/>
      <c r="J38" s="244"/>
      <c r="K38" s="245"/>
    </row>
    <row r="39" spans="1:31" ht="16.5" thickBot="1" x14ac:dyDescent="0.3">
      <c r="A39" s="213">
        <v>33</v>
      </c>
      <c r="B39" s="214" t="s">
        <v>206</v>
      </c>
      <c r="C39" s="246"/>
      <c r="D39" s="244"/>
      <c r="E39" s="247" t="s">
        <v>207</v>
      </c>
      <c r="F39" s="226" t="s">
        <v>208</v>
      </c>
      <c r="G39" s="226" t="s">
        <v>209</v>
      </c>
      <c r="H39" s="226" t="s">
        <v>210</v>
      </c>
      <c r="I39" s="244"/>
      <c r="J39" s="244"/>
      <c r="K39" s="245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</row>
    <row r="40" spans="1:31" ht="16.5" thickBot="1" x14ac:dyDescent="0.3">
      <c r="A40" s="213">
        <v>34</v>
      </c>
      <c r="B40" s="214" t="s">
        <v>211</v>
      </c>
      <c r="C40" s="247" t="s">
        <v>213</v>
      </c>
      <c r="D40" s="247" t="s">
        <v>214</v>
      </c>
      <c r="E40" s="226" t="s">
        <v>215</v>
      </c>
      <c r="F40" s="226" t="s">
        <v>216</v>
      </c>
      <c r="G40" s="226" t="s">
        <v>217</v>
      </c>
      <c r="H40" s="226" t="s">
        <v>218</v>
      </c>
      <c r="I40" s="244"/>
      <c r="J40" s="246"/>
      <c r="K40" s="248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</row>
    <row r="41" spans="1:31" ht="26.25" thickBot="1" x14ac:dyDescent="0.3">
      <c r="A41" s="213">
        <v>35</v>
      </c>
      <c r="B41" s="214" t="s">
        <v>219</v>
      </c>
      <c r="C41" s="226" t="s">
        <v>220</v>
      </c>
      <c r="D41" s="226" t="s">
        <v>221</v>
      </c>
      <c r="E41" s="226" t="s">
        <v>222</v>
      </c>
      <c r="F41" s="226" t="s">
        <v>223</v>
      </c>
      <c r="G41" s="226" t="s">
        <v>224</v>
      </c>
      <c r="H41" s="249" t="s">
        <v>225</v>
      </c>
      <c r="I41" s="244"/>
      <c r="J41" s="244"/>
      <c r="K41" s="245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</row>
    <row r="42" spans="1:31" ht="26.25" thickBot="1" x14ac:dyDescent="0.3">
      <c r="A42" s="213">
        <v>36</v>
      </c>
      <c r="B42" s="214" t="s">
        <v>226</v>
      </c>
      <c r="C42" s="250" t="s">
        <v>227</v>
      </c>
      <c r="D42" s="247" t="s">
        <v>228</v>
      </c>
      <c r="E42" s="247" t="s">
        <v>229</v>
      </c>
      <c r="F42" s="247" t="s">
        <v>230</v>
      </c>
      <c r="G42" s="249" t="s">
        <v>225</v>
      </c>
      <c r="H42" s="251"/>
      <c r="I42" s="252"/>
      <c r="J42" s="246"/>
      <c r="K42" s="248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</row>
    <row r="43" spans="1:31" ht="16.5" thickBot="1" x14ac:dyDescent="0.3">
      <c r="A43" s="213">
        <v>37</v>
      </c>
      <c r="B43" s="214" t="s">
        <v>231</v>
      </c>
      <c r="C43" s="253">
        <v>250</v>
      </c>
      <c r="D43" s="253">
        <v>240</v>
      </c>
      <c r="E43" s="253">
        <v>220</v>
      </c>
      <c r="F43" s="253">
        <v>190</v>
      </c>
      <c r="G43" s="236"/>
      <c r="H43" s="254"/>
      <c r="I43" s="222"/>
      <c r="J43" s="222"/>
      <c r="K43" s="248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</row>
    <row r="44" spans="1:31" ht="16.5" thickBot="1" x14ac:dyDescent="0.3">
      <c r="A44" s="213">
        <v>38</v>
      </c>
      <c r="B44" s="214" t="s">
        <v>753</v>
      </c>
      <c r="C44" s="215"/>
      <c r="D44" s="215"/>
      <c r="E44" s="216">
        <v>42</v>
      </c>
      <c r="F44" s="216">
        <v>44</v>
      </c>
      <c r="G44" s="216">
        <v>46.5</v>
      </c>
      <c r="H44" s="216">
        <v>50</v>
      </c>
      <c r="I44" s="216">
        <v>53</v>
      </c>
      <c r="J44" s="216">
        <v>56</v>
      </c>
      <c r="K44" s="217">
        <v>6.9444444444444447E-4</v>
      </c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</row>
    <row r="45" spans="1:31" ht="16.5" thickBot="1" x14ac:dyDescent="0.3">
      <c r="A45" s="213">
        <v>39</v>
      </c>
      <c r="B45" s="214" t="s">
        <v>754</v>
      </c>
      <c r="C45" s="219">
        <v>39</v>
      </c>
      <c r="D45" s="219">
        <v>41.15</v>
      </c>
      <c r="E45" s="219">
        <v>42.15</v>
      </c>
      <c r="F45" s="219">
        <v>44.15</v>
      </c>
      <c r="G45" s="219">
        <v>46.65</v>
      </c>
      <c r="H45" s="219">
        <v>50.15</v>
      </c>
      <c r="I45" s="219">
        <v>53.15</v>
      </c>
      <c r="J45" s="219">
        <v>56.15</v>
      </c>
      <c r="K45" s="223">
        <v>6.9618055555555546E-4</v>
      </c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</row>
    <row r="46" spans="1:31" ht="16.5" thickBot="1" x14ac:dyDescent="0.3">
      <c r="A46" s="213">
        <v>40</v>
      </c>
      <c r="B46" s="214" t="s">
        <v>755</v>
      </c>
      <c r="C46" s="215"/>
      <c r="D46" s="226" t="s">
        <v>234</v>
      </c>
      <c r="E46" s="226" t="s">
        <v>235</v>
      </c>
      <c r="F46" s="226" t="s">
        <v>236</v>
      </c>
      <c r="G46" s="226" t="s">
        <v>237</v>
      </c>
      <c r="H46" s="226" t="s">
        <v>238</v>
      </c>
      <c r="I46" s="226" t="s">
        <v>239</v>
      </c>
      <c r="J46" s="226" t="s">
        <v>240</v>
      </c>
      <c r="K46" s="227" t="s">
        <v>241</v>
      </c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</row>
    <row r="47" spans="1:31" ht="16.5" thickBot="1" x14ac:dyDescent="0.3">
      <c r="A47" s="213">
        <v>41</v>
      </c>
      <c r="B47" s="214" t="s">
        <v>756</v>
      </c>
      <c r="C47" s="238"/>
      <c r="D47" s="233" t="s">
        <v>242</v>
      </c>
      <c r="E47" s="233" t="s">
        <v>243</v>
      </c>
      <c r="F47" s="233" t="s">
        <v>244</v>
      </c>
      <c r="G47" s="233" t="s">
        <v>245</v>
      </c>
      <c r="H47" s="233" t="s">
        <v>246</v>
      </c>
      <c r="I47" s="233" t="s">
        <v>247</v>
      </c>
      <c r="J47" s="233" t="s">
        <v>248</v>
      </c>
      <c r="K47" s="234" t="s">
        <v>249</v>
      </c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</row>
    <row r="48" spans="1:31" ht="32.25" thickBot="1" x14ac:dyDescent="0.3">
      <c r="A48" s="213">
        <v>42</v>
      </c>
      <c r="B48" s="214" t="s">
        <v>757</v>
      </c>
      <c r="C48" s="226" t="s">
        <v>250</v>
      </c>
      <c r="D48" s="226" t="s">
        <v>251</v>
      </c>
      <c r="E48" s="226" t="s">
        <v>252</v>
      </c>
      <c r="F48" s="226" t="s">
        <v>253</v>
      </c>
      <c r="G48" s="226" t="s">
        <v>254</v>
      </c>
      <c r="H48" s="226" t="s">
        <v>255</v>
      </c>
      <c r="I48" s="226" t="s">
        <v>256</v>
      </c>
      <c r="J48" s="226" t="s">
        <v>257</v>
      </c>
      <c r="K48" s="227" t="s">
        <v>258</v>
      </c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</row>
    <row r="49" spans="1:31" ht="16.5" thickBot="1" x14ac:dyDescent="0.3">
      <c r="A49" s="213">
        <v>43</v>
      </c>
      <c r="B49" s="214" t="s">
        <v>758</v>
      </c>
      <c r="C49" s="228" t="s">
        <v>259</v>
      </c>
      <c r="D49" s="228" t="s">
        <v>260</v>
      </c>
      <c r="E49" s="228" t="s">
        <v>261</v>
      </c>
      <c r="F49" s="228" t="s">
        <v>262</v>
      </c>
      <c r="G49" s="228" t="s">
        <v>263</v>
      </c>
      <c r="H49" s="228" t="s">
        <v>264</v>
      </c>
      <c r="I49" s="228" t="s">
        <v>265</v>
      </c>
      <c r="J49" s="228" t="s">
        <v>266</v>
      </c>
      <c r="K49" s="229" t="s">
        <v>267</v>
      </c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</row>
    <row r="50" spans="1:31" ht="32.25" thickBot="1" x14ac:dyDescent="0.3">
      <c r="A50" s="213">
        <v>44</v>
      </c>
      <c r="B50" s="214" t="s">
        <v>759</v>
      </c>
      <c r="C50" s="228" t="s">
        <v>268</v>
      </c>
      <c r="D50" s="228" t="s">
        <v>269</v>
      </c>
      <c r="E50" s="228" t="s">
        <v>270</v>
      </c>
      <c r="F50" s="228" t="s">
        <v>271</v>
      </c>
      <c r="G50" s="228" t="s">
        <v>104</v>
      </c>
      <c r="H50" s="228" t="s">
        <v>272</v>
      </c>
      <c r="I50" s="228" t="s">
        <v>273</v>
      </c>
      <c r="J50" s="228" t="s">
        <v>274</v>
      </c>
      <c r="K50" s="229" t="s">
        <v>275</v>
      </c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</row>
    <row r="51" spans="1:31" ht="16.5" thickBot="1" x14ac:dyDescent="0.3">
      <c r="A51" s="213">
        <v>45</v>
      </c>
      <c r="B51" s="214" t="s">
        <v>760</v>
      </c>
      <c r="C51" s="233" t="s">
        <v>276</v>
      </c>
      <c r="D51" s="233" t="s">
        <v>277</v>
      </c>
      <c r="E51" s="233" t="s">
        <v>278</v>
      </c>
      <c r="F51" s="233" t="s">
        <v>279</v>
      </c>
      <c r="G51" s="233" t="s">
        <v>280</v>
      </c>
      <c r="H51" s="233" t="s">
        <v>281</v>
      </c>
      <c r="I51" s="233" t="s">
        <v>282</v>
      </c>
      <c r="J51" s="233" t="s">
        <v>283</v>
      </c>
      <c r="K51" s="234" t="s">
        <v>284</v>
      </c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</row>
    <row r="52" spans="1:31" ht="16.5" thickBot="1" x14ac:dyDescent="0.3">
      <c r="A52" s="213">
        <v>46</v>
      </c>
      <c r="B52" s="214" t="s">
        <v>285</v>
      </c>
      <c r="C52" s="215"/>
      <c r="D52" s="215"/>
      <c r="E52" s="226" t="s">
        <v>286</v>
      </c>
      <c r="F52" s="226" t="s">
        <v>287</v>
      </c>
      <c r="G52" s="226" t="s">
        <v>288</v>
      </c>
      <c r="H52" s="226" t="s">
        <v>289</v>
      </c>
      <c r="I52" s="226" t="s">
        <v>290</v>
      </c>
      <c r="J52" s="226" t="s">
        <v>291</v>
      </c>
      <c r="K52" s="227" t="s">
        <v>292</v>
      </c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</row>
    <row r="53" spans="1:31" ht="32.25" thickBot="1" x14ac:dyDescent="0.3">
      <c r="A53" s="213">
        <v>47</v>
      </c>
      <c r="B53" s="214" t="s">
        <v>761</v>
      </c>
      <c r="C53" s="215"/>
      <c r="D53" s="215"/>
      <c r="E53" s="214">
        <v>8.3000000000000007</v>
      </c>
      <c r="F53" s="214">
        <v>8.8000000000000007</v>
      </c>
      <c r="G53" s="214">
        <v>9.4</v>
      </c>
      <c r="H53" s="216">
        <v>10</v>
      </c>
      <c r="I53" s="222"/>
      <c r="J53" s="222"/>
      <c r="K53" s="248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</row>
    <row r="54" spans="1:31" ht="48" thickBot="1" x14ac:dyDescent="0.3">
      <c r="A54" s="213">
        <v>48</v>
      </c>
      <c r="B54" s="214" t="s">
        <v>762</v>
      </c>
      <c r="C54" s="219">
        <v>7.75</v>
      </c>
      <c r="D54" s="219">
        <v>8.1</v>
      </c>
      <c r="E54" s="219">
        <v>8.5399999999999991</v>
      </c>
      <c r="F54" s="219">
        <v>9.0399999999999991</v>
      </c>
      <c r="G54" s="219">
        <v>9.64</v>
      </c>
      <c r="H54" s="219">
        <v>10.24</v>
      </c>
      <c r="I54" s="255"/>
      <c r="J54" s="255"/>
      <c r="K54" s="256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</row>
    <row r="55" spans="1:31" ht="32.25" thickBot="1" x14ac:dyDescent="0.3">
      <c r="A55" s="213">
        <v>49</v>
      </c>
      <c r="B55" s="214" t="s">
        <v>763</v>
      </c>
      <c r="C55" s="224"/>
      <c r="D55" s="224"/>
      <c r="E55" s="257">
        <v>8.1</v>
      </c>
      <c r="F55" s="220">
        <v>8.6</v>
      </c>
      <c r="G55" s="230">
        <v>9.1999999999999993</v>
      </c>
      <c r="H55" s="220">
        <v>9.8000000000000007</v>
      </c>
      <c r="I55" s="220">
        <v>10.4</v>
      </c>
      <c r="J55" s="258"/>
      <c r="K55" s="259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</row>
    <row r="56" spans="1:31" ht="32.25" thickBot="1" x14ac:dyDescent="0.3">
      <c r="A56" s="213">
        <v>50</v>
      </c>
      <c r="B56" s="214" t="s">
        <v>764</v>
      </c>
      <c r="C56" s="224"/>
      <c r="D56" s="224"/>
      <c r="E56" s="257">
        <v>8.34</v>
      </c>
      <c r="F56" s="220">
        <v>8.84</v>
      </c>
      <c r="G56" s="219">
        <v>9.44</v>
      </c>
      <c r="H56" s="220">
        <v>10.039999999999999</v>
      </c>
      <c r="I56" s="220">
        <v>10.64</v>
      </c>
      <c r="J56" s="255"/>
      <c r="K56" s="259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</row>
    <row r="57" spans="1:31" ht="32.25" thickBot="1" x14ac:dyDescent="0.3">
      <c r="A57" s="213">
        <v>51</v>
      </c>
      <c r="B57" s="214" t="s">
        <v>765</v>
      </c>
      <c r="C57" s="224"/>
      <c r="D57" s="224"/>
      <c r="E57" s="257">
        <v>7.9</v>
      </c>
      <c r="F57" s="220">
        <v>8.4</v>
      </c>
      <c r="G57" s="260">
        <v>9</v>
      </c>
      <c r="H57" s="257">
        <v>9.6</v>
      </c>
      <c r="I57" s="260">
        <v>10.199999999999999</v>
      </c>
      <c r="J57" s="260">
        <v>10.8</v>
      </c>
      <c r="K57" s="259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</row>
    <row r="58" spans="1:31" ht="32.25" thickBot="1" x14ac:dyDescent="0.3">
      <c r="A58" s="213">
        <v>52</v>
      </c>
      <c r="B58" s="214" t="s">
        <v>766</v>
      </c>
      <c r="C58" s="224"/>
      <c r="D58" s="224"/>
      <c r="E58" s="257">
        <v>8.14</v>
      </c>
      <c r="F58" s="220">
        <v>8.64</v>
      </c>
      <c r="G58" s="261">
        <v>9.24</v>
      </c>
      <c r="H58" s="261">
        <v>9.84</v>
      </c>
      <c r="I58" s="261">
        <v>10.44</v>
      </c>
      <c r="J58" s="261">
        <v>11.04</v>
      </c>
      <c r="K58" s="259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</row>
    <row r="59" spans="1:31" ht="32.25" thickBot="1" x14ac:dyDescent="0.3">
      <c r="A59" s="213">
        <v>53</v>
      </c>
      <c r="B59" s="214" t="s">
        <v>767</v>
      </c>
      <c r="C59" s="224"/>
      <c r="D59" s="224"/>
      <c r="E59" s="224"/>
      <c r="F59" s="257">
        <v>8.1999999999999993</v>
      </c>
      <c r="G59" s="260">
        <v>8.8000000000000007</v>
      </c>
      <c r="H59" s="257">
        <v>9.4</v>
      </c>
      <c r="I59" s="260">
        <v>10</v>
      </c>
      <c r="J59" s="260">
        <v>10.6</v>
      </c>
      <c r="K59" s="262">
        <v>11.4</v>
      </c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</row>
    <row r="60" spans="1:31" ht="32.25" thickBot="1" x14ac:dyDescent="0.3">
      <c r="A60" s="213">
        <v>54</v>
      </c>
      <c r="B60" s="214" t="s">
        <v>768</v>
      </c>
      <c r="C60" s="224"/>
      <c r="D60" s="224"/>
      <c r="E60" s="224"/>
      <c r="F60" s="257">
        <v>8.44</v>
      </c>
      <c r="G60" s="261">
        <v>9.0399999999999991</v>
      </c>
      <c r="H60" s="261">
        <v>9.64</v>
      </c>
      <c r="I60" s="261">
        <v>10.24</v>
      </c>
      <c r="J60" s="261">
        <v>10.84</v>
      </c>
      <c r="K60" s="263">
        <v>11.64</v>
      </c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</row>
    <row r="61" spans="1:31" ht="32.25" thickBot="1" x14ac:dyDescent="0.3">
      <c r="A61" s="213">
        <v>55</v>
      </c>
      <c r="B61" s="214" t="s">
        <v>769</v>
      </c>
      <c r="C61" s="231"/>
      <c r="D61" s="215"/>
      <c r="E61" s="216">
        <v>15</v>
      </c>
      <c r="F61" s="216">
        <v>16</v>
      </c>
      <c r="G61" s="216">
        <v>17.2</v>
      </c>
      <c r="H61" s="216">
        <v>18.5</v>
      </c>
      <c r="I61" s="215"/>
      <c r="J61" s="215"/>
      <c r="K61" s="264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</row>
    <row r="62" spans="1:31" ht="48" thickBot="1" x14ac:dyDescent="0.3">
      <c r="A62" s="213">
        <v>56</v>
      </c>
      <c r="B62" s="214" t="s">
        <v>770</v>
      </c>
      <c r="C62" s="261">
        <v>13.7</v>
      </c>
      <c r="D62" s="261">
        <v>14.34</v>
      </c>
      <c r="E62" s="219">
        <v>15.24</v>
      </c>
      <c r="F62" s="219">
        <v>16.239999999999998</v>
      </c>
      <c r="G62" s="219">
        <v>17.440000000000001</v>
      </c>
      <c r="H62" s="219">
        <v>18.739999999999998</v>
      </c>
      <c r="I62" s="224"/>
      <c r="J62" s="224"/>
      <c r="K62" s="259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</row>
    <row r="63" spans="1:31" ht="32.25" thickBot="1" x14ac:dyDescent="0.3">
      <c r="A63" s="213">
        <v>57</v>
      </c>
      <c r="B63" s="214" t="s">
        <v>771</v>
      </c>
      <c r="C63" s="224"/>
      <c r="D63" s="258"/>
      <c r="E63" s="257">
        <v>14.6</v>
      </c>
      <c r="F63" s="260">
        <v>15.6</v>
      </c>
      <c r="G63" s="260">
        <v>16.8</v>
      </c>
      <c r="H63" s="260">
        <v>18.100000000000001</v>
      </c>
      <c r="I63" s="260">
        <v>19.399999999999999</v>
      </c>
      <c r="J63" s="224"/>
      <c r="K63" s="259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</row>
    <row r="64" spans="1:31" ht="32.25" thickBot="1" x14ac:dyDescent="0.3">
      <c r="A64" s="213">
        <v>58</v>
      </c>
      <c r="B64" s="214" t="s">
        <v>772</v>
      </c>
      <c r="C64" s="224"/>
      <c r="D64" s="224"/>
      <c r="E64" s="261">
        <v>14.84</v>
      </c>
      <c r="F64" s="261">
        <v>15.84</v>
      </c>
      <c r="G64" s="261">
        <v>17.04</v>
      </c>
      <c r="H64" s="261">
        <v>18.34</v>
      </c>
      <c r="I64" s="261">
        <v>19.64</v>
      </c>
      <c r="J64" s="224"/>
      <c r="K64" s="259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</row>
    <row r="65" spans="1:31" ht="32.25" thickBot="1" x14ac:dyDescent="0.3">
      <c r="A65" s="213">
        <v>59</v>
      </c>
      <c r="B65" s="214" t="s">
        <v>773</v>
      </c>
      <c r="C65" s="224"/>
      <c r="D65" s="258"/>
      <c r="E65" s="265">
        <v>14.2</v>
      </c>
      <c r="F65" s="265">
        <v>15.2</v>
      </c>
      <c r="G65" s="265">
        <v>16.399999999999999</v>
      </c>
      <c r="H65" s="265">
        <v>17.7</v>
      </c>
      <c r="I65" s="266">
        <v>19</v>
      </c>
      <c r="J65" s="265">
        <v>20.2</v>
      </c>
      <c r="K65" s="259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</row>
    <row r="66" spans="1:31" ht="32.25" thickBot="1" x14ac:dyDescent="0.3">
      <c r="A66" s="213">
        <v>60</v>
      </c>
      <c r="B66" s="214" t="s">
        <v>774</v>
      </c>
      <c r="C66" s="224"/>
      <c r="D66" s="258"/>
      <c r="E66" s="220">
        <v>14.44</v>
      </c>
      <c r="F66" s="220">
        <v>15.44</v>
      </c>
      <c r="G66" s="220">
        <v>16.64</v>
      </c>
      <c r="H66" s="220">
        <v>17.940000000000001</v>
      </c>
      <c r="I66" s="220">
        <v>19.239999999999998</v>
      </c>
      <c r="J66" s="220">
        <v>20.440000000000001</v>
      </c>
      <c r="K66" s="259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</row>
    <row r="67" spans="1:31" ht="32.25" thickBot="1" x14ac:dyDescent="0.3">
      <c r="A67" s="213">
        <v>61</v>
      </c>
      <c r="B67" s="214" t="s">
        <v>775</v>
      </c>
      <c r="C67" s="215"/>
      <c r="D67" s="222"/>
      <c r="E67" s="216">
        <v>55.5</v>
      </c>
      <c r="F67" s="216">
        <v>59</v>
      </c>
      <c r="G67" s="226" t="s">
        <v>295</v>
      </c>
      <c r="H67" s="226" t="s">
        <v>25</v>
      </c>
      <c r="I67" s="226" t="s">
        <v>35</v>
      </c>
      <c r="J67" s="222"/>
      <c r="K67" s="248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</row>
    <row r="68" spans="1:31" ht="48" thickBot="1" x14ac:dyDescent="0.3">
      <c r="A68" s="213">
        <v>62</v>
      </c>
      <c r="B68" s="214" t="s">
        <v>776</v>
      </c>
      <c r="C68" s="261">
        <v>49.5</v>
      </c>
      <c r="D68" s="261">
        <v>52.15</v>
      </c>
      <c r="E68" s="219">
        <v>55.65</v>
      </c>
      <c r="F68" s="219">
        <v>59.15</v>
      </c>
      <c r="G68" s="228" t="s">
        <v>296</v>
      </c>
      <c r="H68" s="228" t="s">
        <v>29</v>
      </c>
      <c r="I68" s="228" t="s">
        <v>40</v>
      </c>
      <c r="J68" s="258"/>
      <c r="K68" s="267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</row>
    <row r="69" spans="1:31" ht="32.25" thickBot="1" x14ac:dyDescent="0.3">
      <c r="A69" s="213">
        <v>63</v>
      </c>
      <c r="B69" s="214" t="s">
        <v>777</v>
      </c>
      <c r="C69" s="224"/>
      <c r="D69" s="224"/>
      <c r="E69" s="266">
        <v>54</v>
      </c>
      <c r="F69" s="265">
        <v>57.5</v>
      </c>
      <c r="G69" s="268" t="s">
        <v>297</v>
      </c>
      <c r="H69" s="268" t="s">
        <v>298</v>
      </c>
      <c r="I69" s="268" t="s">
        <v>299</v>
      </c>
      <c r="J69" s="255"/>
      <c r="K69" s="256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</row>
    <row r="70" spans="1:31" ht="32.25" thickBot="1" x14ac:dyDescent="0.3">
      <c r="A70" s="213">
        <v>64</v>
      </c>
      <c r="B70" s="214" t="s">
        <v>778</v>
      </c>
      <c r="C70" s="224"/>
      <c r="D70" s="224"/>
      <c r="E70" s="220">
        <v>54.24</v>
      </c>
      <c r="F70" s="220">
        <v>57.74</v>
      </c>
      <c r="G70" s="228" t="s">
        <v>300</v>
      </c>
      <c r="H70" s="228" t="s">
        <v>301</v>
      </c>
      <c r="I70" s="228" t="s">
        <v>302</v>
      </c>
      <c r="J70" s="258"/>
      <c r="K70" s="267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</row>
    <row r="71" spans="1:31" ht="16.5" thickBot="1" x14ac:dyDescent="0.3">
      <c r="A71" s="213">
        <v>65</v>
      </c>
      <c r="B71" s="214" t="s">
        <v>779</v>
      </c>
      <c r="C71" s="246"/>
      <c r="D71" s="247" t="s">
        <v>304</v>
      </c>
      <c r="E71" s="247" t="s">
        <v>305</v>
      </c>
      <c r="F71" s="226" t="s">
        <v>306</v>
      </c>
      <c r="G71" s="226" t="s">
        <v>307</v>
      </c>
      <c r="H71" s="226" t="s">
        <v>308</v>
      </c>
      <c r="I71" s="226" t="s">
        <v>309</v>
      </c>
      <c r="J71" s="246"/>
      <c r="K71" s="269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</row>
    <row r="72" spans="1:31" ht="16.5" thickBot="1" x14ac:dyDescent="0.3">
      <c r="A72" s="213">
        <v>66</v>
      </c>
      <c r="B72" s="214" t="s">
        <v>780</v>
      </c>
      <c r="C72" s="226" t="s">
        <v>311</v>
      </c>
      <c r="D72" s="226" t="s">
        <v>312</v>
      </c>
      <c r="E72" s="226" t="s">
        <v>313</v>
      </c>
      <c r="F72" s="226" t="s">
        <v>314</v>
      </c>
      <c r="G72" s="226" t="s">
        <v>291</v>
      </c>
      <c r="H72" s="226" t="s">
        <v>315</v>
      </c>
      <c r="I72" s="246"/>
      <c r="J72" s="246"/>
      <c r="K72" s="269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</row>
    <row r="73" spans="1:31" ht="16.5" thickBot="1" x14ac:dyDescent="0.3">
      <c r="A73" s="213">
        <v>67</v>
      </c>
      <c r="B73" s="214" t="s">
        <v>316</v>
      </c>
      <c r="C73" s="246"/>
      <c r="D73" s="246"/>
      <c r="E73" s="246"/>
      <c r="F73" s="226" t="s">
        <v>317</v>
      </c>
      <c r="G73" s="226" t="s">
        <v>56</v>
      </c>
      <c r="H73" s="226" t="s">
        <v>318</v>
      </c>
      <c r="I73" s="226" t="s">
        <v>252</v>
      </c>
      <c r="J73" s="226" t="s">
        <v>319</v>
      </c>
      <c r="K73" s="227" t="s">
        <v>272</v>
      </c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</row>
    <row r="74" spans="1:31" ht="16.5" thickBot="1" x14ac:dyDescent="0.3">
      <c r="A74" s="213">
        <v>68</v>
      </c>
      <c r="B74" s="214" t="s">
        <v>320</v>
      </c>
      <c r="C74" s="246"/>
      <c r="D74" s="246"/>
      <c r="E74" s="246"/>
      <c r="F74" s="226" t="s">
        <v>304</v>
      </c>
      <c r="G74" s="226" t="s">
        <v>111</v>
      </c>
      <c r="H74" s="226" t="s">
        <v>321</v>
      </c>
      <c r="I74" s="226" t="s">
        <v>322</v>
      </c>
      <c r="J74" s="226" t="s">
        <v>286</v>
      </c>
      <c r="K74" s="227" t="s">
        <v>155</v>
      </c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</row>
    <row r="75" spans="1:31" ht="16.5" thickBot="1" x14ac:dyDescent="0.3">
      <c r="A75" s="213">
        <v>69</v>
      </c>
      <c r="B75" s="214" t="s">
        <v>323</v>
      </c>
      <c r="C75" s="246"/>
      <c r="D75" s="246"/>
      <c r="E75" s="246"/>
      <c r="F75" s="226" t="s">
        <v>324</v>
      </c>
      <c r="G75" s="226" t="s">
        <v>325</v>
      </c>
      <c r="H75" s="226" t="s">
        <v>326</v>
      </c>
      <c r="I75" s="226" t="s">
        <v>327</v>
      </c>
      <c r="J75" s="226" t="s">
        <v>328</v>
      </c>
      <c r="K75" s="227" t="s">
        <v>329</v>
      </c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</row>
    <row r="76" spans="1:31" ht="16.5" thickBot="1" x14ac:dyDescent="0.3">
      <c r="A76" s="213">
        <v>70</v>
      </c>
      <c r="B76" s="214" t="s">
        <v>330</v>
      </c>
      <c r="C76" s="246"/>
      <c r="D76" s="246"/>
      <c r="E76" s="246"/>
      <c r="F76" s="226" t="s">
        <v>331</v>
      </c>
      <c r="G76" s="226" t="s">
        <v>332</v>
      </c>
      <c r="H76" s="226" t="s">
        <v>333</v>
      </c>
      <c r="I76" s="226" t="s">
        <v>334</v>
      </c>
      <c r="J76" s="226" t="s">
        <v>335</v>
      </c>
      <c r="K76" s="269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</row>
    <row r="77" spans="1:31" ht="16.5" thickBot="1" x14ac:dyDescent="0.3">
      <c r="A77" s="213">
        <v>71</v>
      </c>
      <c r="B77" s="214" t="s">
        <v>336</v>
      </c>
      <c r="C77" s="215"/>
      <c r="D77" s="215"/>
      <c r="E77" s="215"/>
      <c r="F77" s="232">
        <v>1.7939814814814815E-2</v>
      </c>
      <c r="G77" s="232">
        <v>1.909722222222222E-2</v>
      </c>
      <c r="H77" s="226" t="s">
        <v>337</v>
      </c>
      <c r="I77" s="226" t="s">
        <v>338</v>
      </c>
      <c r="J77" s="270"/>
      <c r="K77" s="271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</row>
    <row r="78" spans="1:31" ht="16.5" thickBot="1" x14ac:dyDescent="0.3">
      <c r="A78" s="213">
        <v>72</v>
      </c>
      <c r="B78" s="214" t="s">
        <v>339</v>
      </c>
      <c r="C78" s="231"/>
      <c r="D78" s="246"/>
      <c r="E78" s="246"/>
      <c r="F78" s="226" t="s">
        <v>340</v>
      </c>
      <c r="G78" s="226" t="s">
        <v>341</v>
      </c>
      <c r="H78" s="226" t="s">
        <v>342</v>
      </c>
      <c r="I78" s="246"/>
      <c r="J78" s="246"/>
      <c r="K78" s="269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</row>
    <row r="79" spans="1:31" ht="16.5" thickBot="1" x14ac:dyDescent="0.3">
      <c r="A79" s="213">
        <v>73</v>
      </c>
      <c r="B79" s="214" t="s">
        <v>343</v>
      </c>
      <c r="C79" s="231"/>
      <c r="D79" s="246"/>
      <c r="E79" s="246"/>
      <c r="F79" s="272" t="s">
        <v>344</v>
      </c>
      <c r="G79" s="272" t="s">
        <v>345</v>
      </c>
      <c r="H79" s="272" t="s">
        <v>207</v>
      </c>
      <c r="I79" s="246"/>
      <c r="J79" s="246"/>
      <c r="K79" s="26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</row>
    <row r="80" spans="1:31" ht="16.5" thickBot="1" x14ac:dyDescent="0.3">
      <c r="A80" s="213">
        <v>74</v>
      </c>
      <c r="B80" s="214" t="s">
        <v>346</v>
      </c>
      <c r="C80" s="215"/>
      <c r="D80" s="246"/>
      <c r="E80" s="226" t="s">
        <v>347</v>
      </c>
      <c r="F80" s="226" t="s">
        <v>348</v>
      </c>
      <c r="G80" s="226" t="s">
        <v>349</v>
      </c>
      <c r="H80" s="226" t="s">
        <v>350</v>
      </c>
      <c r="I80" s="226" t="s">
        <v>351</v>
      </c>
      <c r="J80" s="226" t="s">
        <v>333</v>
      </c>
      <c r="K80" s="227" t="s">
        <v>197</v>
      </c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</row>
    <row r="81" spans="1:31" ht="16.5" thickBot="1" x14ac:dyDescent="0.3">
      <c r="A81" s="213">
        <v>75</v>
      </c>
      <c r="B81" s="214" t="s">
        <v>352</v>
      </c>
      <c r="C81" s="215"/>
      <c r="D81" s="246"/>
      <c r="E81" s="247" t="s">
        <v>353</v>
      </c>
      <c r="F81" s="247" t="s">
        <v>354</v>
      </c>
      <c r="G81" s="247" t="s">
        <v>355</v>
      </c>
      <c r="H81" s="247" t="s">
        <v>356</v>
      </c>
      <c r="I81" s="247" t="s">
        <v>357</v>
      </c>
      <c r="J81" s="247" t="s">
        <v>358</v>
      </c>
      <c r="K81" s="227" t="s">
        <v>359</v>
      </c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</row>
    <row r="82" spans="1:31" ht="16.5" thickBot="1" x14ac:dyDescent="0.3">
      <c r="A82" s="213">
        <v>76</v>
      </c>
      <c r="B82" s="214" t="s">
        <v>360</v>
      </c>
      <c r="C82" s="215"/>
      <c r="D82" s="247" t="s">
        <v>361</v>
      </c>
      <c r="E82" s="226" t="s">
        <v>362</v>
      </c>
      <c r="F82" s="226" t="s">
        <v>363</v>
      </c>
      <c r="G82" s="226" t="s">
        <v>364</v>
      </c>
      <c r="H82" s="226" t="s">
        <v>365</v>
      </c>
      <c r="I82" s="226" t="s">
        <v>366</v>
      </c>
      <c r="J82" s="246"/>
      <c r="K82" s="269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</row>
    <row r="83" spans="1:31" ht="16.5" thickBot="1" x14ac:dyDescent="0.3">
      <c r="A83" s="213">
        <v>77</v>
      </c>
      <c r="B83" s="214" t="s">
        <v>367</v>
      </c>
      <c r="C83" s="273" t="s">
        <v>368</v>
      </c>
      <c r="D83" s="247" t="s">
        <v>369</v>
      </c>
      <c r="E83" s="226" t="s">
        <v>370</v>
      </c>
      <c r="F83" s="226" t="s">
        <v>371</v>
      </c>
      <c r="G83" s="226" t="s">
        <v>372</v>
      </c>
      <c r="H83" s="226" t="s">
        <v>373</v>
      </c>
      <c r="I83" s="246"/>
      <c r="J83" s="246"/>
      <c r="K83" s="269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</row>
    <row r="84" spans="1:31" ht="26.25" thickBot="1" x14ac:dyDescent="0.3">
      <c r="A84" s="213">
        <v>78</v>
      </c>
      <c r="B84" s="214" t="s">
        <v>374</v>
      </c>
      <c r="C84" s="273" t="s">
        <v>375</v>
      </c>
      <c r="D84" s="247" t="s">
        <v>376</v>
      </c>
      <c r="E84" s="247" t="s">
        <v>377</v>
      </c>
      <c r="F84" s="247" t="s">
        <v>378</v>
      </c>
      <c r="G84" s="274" t="s">
        <v>225</v>
      </c>
      <c r="H84" s="254"/>
      <c r="I84" s="254"/>
      <c r="J84" s="254"/>
      <c r="K84" s="243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</row>
    <row r="85" spans="1:31" ht="26.25" thickBot="1" x14ac:dyDescent="0.3">
      <c r="A85" s="213">
        <v>79</v>
      </c>
      <c r="B85" s="214" t="s">
        <v>379</v>
      </c>
      <c r="C85" s="273" t="s">
        <v>380</v>
      </c>
      <c r="D85" s="247" t="s">
        <v>381</v>
      </c>
      <c r="E85" s="226" t="s">
        <v>382</v>
      </c>
      <c r="F85" s="226" t="s">
        <v>383</v>
      </c>
      <c r="G85" s="274" t="s">
        <v>225</v>
      </c>
      <c r="H85" s="254"/>
      <c r="I85" s="254"/>
      <c r="J85" s="254"/>
      <c r="K85" s="243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</row>
    <row r="86" spans="1:31" ht="16.5" thickBot="1" x14ac:dyDescent="0.3">
      <c r="A86" s="213">
        <v>80</v>
      </c>
      <c r="B86" s="214" t="s">
        <v>384</v>
      </c>
      <c r="C86" s="275" t="s">
        <v>386</v>
      </c>
      <c r="D86" s="275">
        <v>2.15</v>
      </c>
      <c r="E86" s="275">
        <v>2.02</v>
      </c>
      <c r="F86" s="275">
        <v>1.9</v>
      </c>
      <c r="G86" s="275">
        <v>1.75</v>
      </c>
      <c r="H86" s="276">
        <v>1.6</v>
      </c>
      <c r="I86" s="276">
        <v>1.5</v>
      </c>
      <c r="J86" s="276">
        <v>1.4</v>
      </c>
      <c r="K86" s="277">
        <v>1.3</v>
      </c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</row>
    <row r="87" spans="1:31" ht="16.5" thickBot="1" x14ac:dyDescent="0.3">
      <c r="A87" s="213">
        <v>81</v>
      </c>
      <c r="B87" s="214" t="s">
        <v>387</v>
      </c>
      <c r="C87" s="275">
        <v>5.7</v>
      </c>
      <c r="D87" s="275">
        <v>5.3</v>
      </c>
      <c r="E87" s="275">
        <v>4.8</v>
      </c>
      <c r="F87" s="276">
        <v>4.2</v>
      </c>
      <c r="G87" s="276">
        <v>3.7</v>
      </c>
      <c r="H87" s="276">
        <v>3.2</v>
      </c>
      <c r="I87" s="276">
        <v>2.8</v>
      </c>
      <c r="J87" s="276">
        <v>2.4</v>
      </c>
      <c r="K87" s="277">
        <v>2.1</v>
      </c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</row>
    <row r="88" spans="1:31" ht="16.5" thickBot="1" x14ac:dyDescent="0.3">
      <c r="A88" s="213">
        <v>82</v>
      </c>
      <c r="B88" s="214" t="s">
        <v>388</v>
      </c>
      <c r="C88" s="275">
        <v>8</v>
      </c>
      <c r="D88" s="275">
        <v>7.6</v>
      </c>
      <c r="E88" s="276">
        <v>7.1</v>
      </c>
      <c r="F88" s="276">
        <v>6.75</v>
      </c>
      <c r="G88" s="276">
        <v>6.25</v>
      </c>
      <c r="H88" s="276">
        <v>5.6</v>
      </c>
      <c r="I88" s="276">
        <v>5</v>
      </c>
      <c r="J88" s="276">
        <v>4.5</v>
      </c>
      <c r="K88" s="277">
        <v>4</v>
      </c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</row>
    <row r="89" spans="1:31" ht="16.5" thickBot="1" x14ac:dyDescent="0.3">
      <c r="A89" s="213">
        <v>83</v>
      </c>
      <c r="B89" s="214" t="s">
        <v>389</v>
      </c>
      <c r="C89" s="276">
        <v>16.899999999999999</v>
      </c>
      <c r="D89" s="276">
        <v>16</v>
      </c>
      <c r="E89" s="276">
        <v>15.1</v>
      </c>
      <c r="F89" s="276">
        <v>14.2</v>
      </c>
      <c r="G89" s="276">
        <v>13.2</v>
      </c>
      <c r="H89" s="276">
        <v>12.2</v>
      </c>
      <c r="I89" s="276">
        <v>11.4</v>
      </c>
      <c r="J89" s="276">
        <v>10.7</v>
      </c>
      <c r="K89" s="277">
        <v>10</v>
      </c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</row>
    <row r="90" spans="1:31" ht="16.5" thickBot="1" x14ac:dyDescent="0.3">
      <c r="A90" s="213">
        <v>84</v>
      </c>
      <c r="B90" s="214" t="s">
        <v>781</v>
      </c>
      <c r="C90" s="275">
        <v>63</v>
      </c>
      <c r="D90" s="275">
        <v>54.5</v>
      </c>
      <c r="E90" s="275">
        <v>49</v>
      </c>
      <c r="F90" s="276">
        <v>43</v>
      </c>
      <c r="G90" s="276">
        <v>37</v>
      </c>
      <c r="H90" s="276">
        <v>30</v>
      </c>
      <c r="I90" s="231"/>
      <c r="J90" s="231"/>
      <c r="K90" s="278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</row>
    <row r="91" spans="1:31" ht="16.5" thickBot="1" x14ac:dyDescent="0.3">
      <c r="A91" s="213">
        <v>85</v>
      </c>
      <c r="B91" s="214" t="s">
        <v>782</v>
      </c>
      <c r="C91" s="255"/>
      <c r="D91" s="255"/>
      <c r="E91" s="261">
        <v>50</v>
      </c>
      <c r="F91" s="219">
        <v>44</v>
      </c>
      <c r="G91" s="219">
        <v>38</v>
      </c>
      <c r="H91" s="219">
        <v>32</v>
      </c>
      <c r="I91" s="279">
        <v>27</v>
      </c>
      <c r="J91" s="255"/>
      <c r="K91" s="256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</row>
    <row r="92" spans="1:31" ht="16.5" thickBot="1" x14ac:dyDescent="0.3">
      <c r="A92" s="213">
        <v>86</v>
      </c>
      <c r="B92" s="214" t="s">
        <v>783</v>
      </c>
      <c r="C92" s="255"/>
      <c r="D92" s="255"/>
      <c r="E92" s="261">
        <v>51</v>
      </c>
      <c r="F92" s="219">
        <v>45</v>
      </c>
      <c r="G92" s="219">
        <v>39</v>
      </c>
      <c r="H92" s="219">
        <v>33</v>
      </c>
      <c r="I92" s="279">
        <v>28</v>
      </c>
      <c r="J92" s="279">
        <v>23</v>
      </c>
      <c r="K92" s="256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</row>
    <row r="93" spans="1:31" ht="16.5" thickBot="1" x14ac:dyDescent="0.3">
      <c r="A93" s="213">
        <v>87</v>
      </c>
      <c r="B93" s="214" t="s">
        <v>784</v>
      </c>
      <c r="C93" s="255"/>
      <c r="D93" s="255"/>
      <c r="E93" s="255"/>
      <c r="F93" s="219">
        <v>47</v>
      </c>
      <c r="G93" s="219">
        <v>41</v>
      </c>
      <c r="H93" s="219">
        <v>37</v>
      </c>
      <c r="I93" s="279">
        <v>33</v>
      </c>
      <c r="J93" s="279">
        <v>29</v>
      </c>
      <c r="K93" s="92">
        <v>26</v>
      </c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</row>
    <row r="94" spans="1:31" ht="16.5" thickBot="1" x14ac:dyDescent="0.3">
      <c r="A94" s="213">
        <v>88</v>
      </c>
      <c r="B94" s="214" t="s">
        <v>785</v>
      </c>
      <c r="C94" s="275">
        <v>77</v>
      </c>
      <c r="D94" s="275">
        <v>67</v>
      </c>
      <c r="E94" s="275">
        <v>60</v>
      </c>
      <c r="F94" s="275">
        <v>54</v>
      </c>
      <c r="G94" s="275">
        <v>48</v>
      </c>
      <c r="H94" s="276">
        <v>42</v>
      </c>
      <c r="I94" s="231"/>
      <c r="J94" s="231"/>
      <c r="K94" s="278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</row>
    <row r="95" spans="1:31" ht="16.5" thickBot="1" x14ac:dyDescent="0.3">
      <c r="A95" s="213">
        <v>89</v>
      </c>
      <c r="B95" s="214" t="s">
        <v>786</v>
      </c>
      <c r="C95" s="255"/>
      <c r="D95" s="255"/>
      <c r="E95" s="261">
        <v>62</v>
      </c>
      <c r="F95" s="261">
        <v>55</v>
      </c>
      <c r="G95" s="261">
        <v>49</v>
      </c>
      <c r="H95" s="219">
        <v>43</v>
      </c>
      <c r="I95" s="279">
        <v>39</v>
      </c>
      <c r="J95" s="255"/>
      <c r="K95" s="256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</row>
    <row r="96" spans="1:31" ht="16.5" thickBot="1" x14ac:dyDescent="0.3">
      <c r="A96" s="213">
        <v>90</v>
      </c>
      <c r="B96" s="214" t="s">
        <v>787</v>
      </c>
      <c r="C96" s="255"/>
      <c r="D96" s="255"/>
      <c r="E96" s="261">
        <v>63</v>
      </c>
      <c r="F96" s="261">
        <v>56</v>
      </c>
      <c r="G96" s="261">
        <v>50</v>
      </c>
      <c r="H96" s="219">
        <v>44</v>
      </c>
      <c r="I96" s="279">
        <v>40</v>
      </c>
      <c r="J96" s="279">
        <v>35</v>
      </c>
      <c r="K96" s="25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</row>
    <row r="97" spans="1:30" ht="16.5" thickBot="1" x14ac:dyDescent="0.3">
      <c r="A97" s="213">
        <v>91</v>
      </c>
      <c r="B97" s="214" t="s">
        <v>788</v>
      </c>
      <c r="C97" s="255"/>
      <c r="D97" s="255"/>
      <c r="E97" s="255"/>
      <c r="F97" s="219">
        <v>60</v>
      </c>
      <c r="G97" s="219">
        <v>54</v>
      </c>
      <c r="H97" s="219">
        <v>46</v>
      </c>
      <c r="I97" s="279">
        <v>41</v>
      </c>
      <c r="J97" s="279">
        <v>36</v>
      </c>
      <c r="K97" s="92">
        <v>29</v>
      </c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</row>
    <row r="98" spans="1:30" ht="32.25" thickBot="1" x14ac:dyDescent="0.3">
      <c r="A98" s="213">
        <v>92</v>
      </c>
      <c r="B98" s="214" t="s">
        <v>789</v>
      </c>
      <c r="C98" s="275">
        <v>80</v>
      </c>
      <c r="D98" s="275">
        <v>71</v>
      </c>
      <c r="E98" s="275">
        <v>64</v>
      </c>
      <c r="F98" s="276">
        <v>58</v>
      </c>
      <c r="G98" s="276">
        <v>52</v>
      </c>
      <c r="H98" s="276">
        <v>43</v>
      </c>
      <c r="I98" s="276">
        <v>40</v>
      </c>
      <c r="J98" s="231"/>
      <c r="K98" s="278"/>
    </row>
    <row r="99" spans="1:30" ht="16.5" thickBot="1" x14ac:dyDescent="0.3">
      <c r="A99" s="213">
        <v>93</v>
      </c>
      <c r="B99" s="214" t="s">
        <v>790</v>
      </c>
      <c r="C99" s="255"/>
      <c r="D99" s="255"/>
      <c r="E99" s="261">
        <v>66</v>
      </c>
      <c r="F99" s="219">
        <v>59</v>
      </c>
      <c r="G99" s="219">
        <v>53</v>
      </c>
      <c r="H99" s="219">
        <v>44</v>
      </c>
      <c r="I99" s="219">
        <v>41</v>
      </c>
      <c r="J99" s="279">
        <v>37</v>
      </c>
      <c r="K99" s="256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</row>
    <row r="100" spans="1:30" ht="16.5" thickBot="1" x14ac:dyDescent="0.3">
      <c r="A100" s="213">
        <v>94</v>
      </c>
      <c r="B100" s="214" t="s">
        <v>791</v>
      </c>
      <c r="C100" s="255"/>
      <c r="D100" s="255"/>
      <c r="E100" s="255"/>
      <c r="F100" s="219">
        <v>60</v>
      </c>
      <c r="G100" s="219">
        <v>54</v>
      </c>
      <c r="H100" s="219">
        <v>45</v>
      </c>
      <c r="I100" s="219">
        <v>42</v>
      </c>
      <c r="J100" s="279">
        <v>38</v>
      </c>
      <c r="K100" s="92">
        <v>33</v>
      </c>
    </row>
    <row r="101" spans="1:30" ht="48" thickBot="1" x14ac:dyDescent="0.3">
      <c r="A101" s="213">
        <v>95</v>
      </c>
      <c r="B101" s="214" t="s">
        <v>792</v>
      </c>
      <c r="C101" s="231"/>
      <c r="D101" s="231"/>
      <c r="E101" s="231"/>
      <c r="F101" s="231"/>
      <c r="G101" s="275">
        <v>54</v>
      </c>
      <c r="H101" s="276">
        <v>45</v>
      </c>
      <c r="I101" s="276">
        <v>40</v>
      </c>
      <c r="J101" s="276">
        <v>35</v>
      </c>
      <c r="K101" s="277">
        <v>30</v>
      </c>
    </row>
    <row r="102" spans="1:30" ht="16.5" thickBot="1" x14ac:dyDescent="0.3">
      <c r="A102" s="213">
        <v>96</v>
      </c>
      <c r="B102" s="214" t="s">
        <v>793</v>
      </c>
      <c r="C102" s="231"/>
      <c r="D102" s="231"/>
      <c r="E102" s="231"/>
      <c r="F102" s="231"/>
      <c r="G102" s="276">
        <v>70</v>
      </c>
      <c r="H102" s="276">
        <v>60</v>
      </c>
      <c r="I102" s="276">
        <v>50</v>
      </c>
      <c r="J102" s="276">
        <v>45</v>
      </c>
      <c r="K102" s="277">
        <v>40</v>
      </c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</row>
    <row r="103" spans="1:30" ht="16.5" thickBot="1" x14ac:dyDescent="0.3">
      <c r="A103" s="213">
        <v>97</v>
      </c>
      <c r="B103" s="214" t="s">
        <v>794</v>
      </c>
      <c r="C103" s="275">
        <v>20</v>
      </c>
      <c r="D103" s="275">
        <v>17.2</v>
      </c>
      <c r="E103" s="275">
        <v>15.6</v>
      </c>
      <c r="F103" s="275">
        <v>14</v>
      </c>
      <c r="G103" s="275">
        <v>12</v>
      </c>
      <c r="H103" s="276">
        <v>10</v>
      </c>
      <c r="I103" s="231"/>
      <c r="J103" s="231"/>
      <c r="K103" s="278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</row>
    <row r="104" spans="1:30" ht="16.5" thickBot="1" x14ac:dyDescent="0.3">
      <c r="A104" s="213">
        <v>98</v>
      </c>
      <c r="B104" s="214" t="s">
        <v>795</v>
      </c>
      <c r="C104" s="255"/>
      <c r="D104" s="255"/>
      <c r="E104" s="261">
        <v>15.9</v>
      </c>
      <c r="F104" s="261">
        <v>14.5</v>
      </c>
      <c r="G104" s="261">
        <v>12.5</v>
      </c>
      <c r="H104" s="219">
        <v>10.5</v>
      </c>
      <c r="I104" s="279">
        <v>9</v>
      </c>
      <c r="J104" s="255"/>
      <c r="K104" s="256"/>
    </row>
    <row r="105" spans="1:30" ht="16.5" thickBot="1" x14ac:dyDescent="0.3">
      <c r="A105" s="213">
        <v>99</v>
      </c>
      <c r="B105" s="214" t="s">
        <v>796</v>
      </c>
      <c r="C105" s="255"/>
      <c r="D105" s="255"/>
      <c r="E105" s="261">
        <v>16</v>
      </c>
      <c r="F105" s="261">
        <v>14.7</v>
      </c>
      <c r="G105" s="261">
        <v>12.7</v>
      </c>
      <c r="H105" s="219">
        <v>10.7</v>
      </c>
      <c r="I105" s="279">
        <v>9.6999999999999993</v>
      </c>
      <c r="J105" s="279">
        <v>8</v>
      </c>
      <c r="K105" s="256"/>
    </row>
    <row r="106" spans="1:30" ht="16.5" thickBot="1" x14ac:dyDescent="0.3">
      <c r="A106" s="213">
        <v>100</v>
      </c>
      <c r="B106" s="214" t="s">
        <v>797</v>
      </c>
      <c r="C106" s="255"/>
      <c r="D106" s="255"/>
      <c r="E106" s="255"/>
      <c r="F106" s="219">
        <v>15</v>
      </c>
      <c r="G106" s="219">
        <v>13</v>
      </c>
      <c r="H106" s="219">
        <v>11</v>
      </c>
      <c r="I106" s="279">
        <v>10</v>
      </c>
      <c r="J106" s="279">
        <v>9</v>
      </c>
      <c r="K106" s="92">
        <v>8</v>
      </c>
    </row>
    <row r="107" spans="1:30" ht="16.5" thickBot="1" x14ac:dyDescent="0.3">
      <c r="A107" s="213">
        <v>101</v>
      </c>
      <c r="B107" s="214" t="s">
        <v>798</v>
      </c>
      <c r="C107" s="280">
        <v>8100</v>
      </c>
      <c r="D107" s="280">
        <v>7000</v>
      </c>
      <c r="E107" s="280">
        <v>6200</v>
      </c>
      <c r="F107" s="280">
        <v>5500</v>
      </c>
      <c r="G107" s="280">
        <v>4600</v>
      </c>
      <c r="H107" s="281">
        <v>3800</v>
      </c>
      <c r="I107" s="282"/>
      <c r="J107" s="282"/>
      <c r="K107" s="283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</row>
    <row r="108" spans="1:30" ht="16.5" thickBot="1" x14ac:dyDescent="0.3">
      <c r="A108" s="213">
        <v>102</v>
      </c>
      <c r="B108" s="214" t="s">
        <v>799</v>
      </c>
      <c r="C108" s="284"/>
      <c r="D108" s="284"/>
      <c r="E108" s="285">
        <v>6350</v>
      </c>
      <c r="F108" s="286">
        <v>5630</v>
      </c>
      <c r="G108" s="286">
        <v>4750</v>
      </c>
      <c r="H108" s="286">
        <v>3900</v>
      </c>
      <c r="I108" s="286">
        <v>3100</v>
      </c>
      <c r="J108" s="286">
        <v>2600</v>
      </c>
      <c r="K108" s="287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</row>
    <row r="109" spans="1:30" ht="16.5" thickBot="1" x14ac:dyDescent="0.3">
      <c r="A109" s="213">
        <v>103</v>
      </c>
      <c r="B109" s="214" t="s">
        <v>800</v>
      </c>
      <c r="C109" s="255"/>
      <c r="D109" s="255"/>
      <c r="E109" s="265">
        <v>6400</v>
      </c>
      <c r="F109" s="265">
        <v>5700</v>
      </c>
      <c r="G109" s="265">
        <v>4700</v>
      </c>
      <c r="H109" s="265">
        <v>3700</v>
      </c>
      <c r="I109" s="265">
        <v>3100</v>
      </c>
      <c r="J109" s="265">
        <v>2600</v>
      </c>
      <c r="K109" s="288">
        <v>2000</v>
      </c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</row>
    <row r="110" spans="1:30" ht="16.5" thickBot="1" x14ac:dyDescent="0.3">
      <c r="A110" s="213">
        <v>104</v>
      </c>
      <c r="B110" s="214" t="s">
        <v>397</v>
      </c>
      <c r="C110" s="231"/>
      <c r="D110" s="231"/>
      <c r="E110" s="280">
        <v>5200</v>
      </c>
      <c r="F110" s="281">
        <v>4500</v>
      </c>
      <c r="G110" s="281">
        <v>3800</v>
      </c>
      <c r="H110" s="281">
        <v>3100</v>
      </c>
      <c r="I110" s="281">
        <v>2600</v>
      </c>
      <c r="J110" s="281">
        <v>2100</v>
      </c>
      <c r="K110" s="289">
        <v>1600</v>
      </c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</row>
    <row r="111" spans="1:30" ht="32.25" thickBot="1" x14ac:dyDescent="0.3">
      <c r="A111" s="213">
        <v>105</v>
      </c>
      <c r="B111" s="214" t="s">
        <v>801</v>
      </c>
      <c r="C111" s="280">
        <v>5900</v>
      </c>
      <c r="D111" s="280">
        <v>5200</v>
      </c>
      <c r="E111" s="280">
        <v>4500</v>
      </c>
      <c r="F111" s="280">
        <v>4000</v>
      </c>
      <c r="G111" s="280">
        <v>3400</v>
      </c>
      <c r="H111" s="281">
        <v>2800</v>
      </c>
      <c r="I111" s="281">
        <v>2400</v>
      </c>
      <c r="J111" s="281">
        <v>1900</v>
      </c>
      <c r="K111" s="289">
        <v>1400</v>
      </c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</row>
    <row r="112" spans="1:30" ht="16.5" thickBot="1" x14ac:dyDescent="0.3">
      <c r="A112" s="213">
        <v>106</v>
      </c>
      <c r="B112" s="214" t="s">
        <v>802</v>
      </c>
      <c r="C112" s="290"/>
      <c r="D112" s="290"/>
      <c r="E112" s="285">
        <v>4600</v>
      </c>
      <c r="F112" s="285">
        <v>4100</v>
      </c>
      <c r="G112" s="285">
        <v>3500</v>
      </c>
      <c r="H112" s="286">
        <v>2900</v>
      </c>
      <c r="I112" s="286">
        <v>2500</v>
      </c>
      <c r="J112" s="286">
        <v>2000</v>
      </c>
      <c r="K112" s="291">
        <v>1500</v>
      </c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</row>
    <row r="113" spans="1:30" ht="16.5" thickBot="1" x14ac:dyDescent="0.3">
      <c r="A113" s="213">
        <v>107</v>
      </c>
      <c r="B113" s="214" t="s">
        <v>803</v>
      </c>
      <c r="C113" s="290"/>
      <c r="D113" s="290"/>
      <c r="E113" s="292">
        <v>4600</v>
      </c>
      <c r="F113" s="292">
        <v>4100</v>
      </c>
      <c r="G113" s="292">
        <v>3500</v>
      </c>
      <c r="H113" s="292">
        <v>2900</v>
      </c>
      <c r="I113" s="292">
        <v>2500</v>
      </c>
      <c r="J113" s="292">
        <v>2000</v>
      </c>
      <c r="K113" s="288">
        <v>1500</v>
      </c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</row>
    <row r="114" spans="1:30" ht="32.25" thickBot="1" x14ac:dyDescent="0.3">
      <c r="A114" s="213">
        <v>108</v>
      </c>
      <c r="B114" s="214" t="s">
        <v>804</v>
      </c>
      <c r="C114" s="282"/>
      <c r="D114" s="282"/>
      <c r="E114" s="282"/>
      <c r="F114" s="280">
        <v>3600</v>
      </c>
      <c r="G114" s="280">
        <v>3000</v>
      </c>
      <c r="H114" s="281">
        <v>2400</v>
      </c>
      <c r="I114" s="281">
        <v>2000</v>
      </c>
      <c r="J114" s="281">
        <v>1600</v>
      </c>
      <c r="K114" s="293">
        <v>1100</v>
      </c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</row>
    <row r="115" spans="1:30" ht="16.5" thickBot="1" x14ac:dyDescent="0.3">
      <c r="A115" s="213">
        <v>109</v>
      </c>
      <c r="B115" s="214" t="s">
        <v>805</v>
      </c>
      <c r="C115" s="255"/>
      <c r="D115" s="255"/>
      <c r="E115" s="285">
        <v>3900</v>
      </c>
      <c r="F115" s="286">
        <v>3400</v>
      </c>
      <c r="G115" s="286">
        <v>3000</v>
      </c>
      <c r="H115" s="286">
        <v>2500</v>
      </c>
      <c r="I115" s="286">
        <v>2100</v>
      </c>
      <c r="J115" s="286">
        <v>1800</v>
      </c>
      <c r="K115" s="291">
        <v>1500</v>
      </c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</row>
    <row r="116" spans="1:30" ht="16.5" thickBot="1" x14ac:dyDescent="0.3">
      <c r="A116" s="213">
        <v>110</v>
      </c>
      <c r="B116" s="214" t="s">
        <v>806</v>
      </c>
      <c r="C116" s="231"/>
      <c r="D116" s="282"/>
      <c r="E116" s="280">
        <v>3700</v>
      </c>
      <c r="F116" s="280">
        <v>3300</v>
      </c>
      <c r="G116" s="280">
        <v>2800</v>
      </c>
      <c r="H116" s="280">
        <v>2300</v>
      </c>
      <c r="I116" s="280">
        <v>2000</v>
      </c>
      <c r="J116" s="280">
        <v>1700</v>
      </c>
      <c r="K116" s="293">
        <v>1300</v>
      </c>
    </row>
    <row r="117" spans="1:30" ht="16.5" thickBot="1" x14ac:dyDescent="0.3">
      <c r="A117" s="213">
        <v>111</v>
      </c>
      <c r="B117" s="214" t="s">
        <v>699</v>
      </c>
      <c r="C117" s="231"/>
      <c r="D117" s="231"/>
      <c r="E117" s="280">
        <v>390</v>
      </c>
      <c r="F117" s="281">
        <v>380</v>
      </c>
      <c r="G117" s="281">
        <v>370</v>
      </c>
      <c r="H117" s="281">
        <v>360</v>
      </c>
      <c r="I117" s="281">
        <v>350</v>
      </c>
      <c r="J117" s="281">
        <v>340</v>
      </c>
      <c r="K117" s="289">
        <v>330</v>
      </c>
    </row>
    <row r="118" spans="1:30" ht="16.5" thickBot="1" x14ac:dyDescent="0.3">
      <c r="A118" s="213">
        <v>112</v>
      </c>
      <c r="B118" s="214" t="s">
        <v>807</v>
      </c>
      <c r="C118" s="282"/>
      <c r="D118" s="282"/>
      <c r="E118" s="294"/>
      <c r="F118" s="295">
        <v>1800</v>
      </c>
      <c r="G118" s="295">
        <v>1500</v>
      </c>
      <c r="H118" s="281">
        <v>1200</v>
      </c>
      <c r="I118" s="281">
        <v>1000</v>
      </c>
      <c r="J118" s="281">
        <v>800</v>
      </c>
      <c r="K118" s="289">
        <v>600</v>
      </c>
    </row>
    <row r="119" spans="1:30" ht="16.5" thickBot="1" x14ac:dyDescent="0.3">
      <c r="A119" s="296">
        <v>113</v>
      </c>
      <c r="B119" s="297" t="s">
        <v>808</v>
      </c>
      <c r="C119" s="298"/>
      <c r="D119" s="299"/>
      <c r="E119" s="299"/>
      <c r="F119" s="300">
        <v>270</v>
      </c>
      <c r="G119" s="300">
        <v>260</v>
      </c>
      <c r="H119" s="300">
        <v>250</v>
      </c>
      <c r="I119" s="300">
        <v>240</v>
      </c>
      <c r="J119" s="300">
        <v>230</v>
      </c>
      <c r="K119" s="301">
        <v>220</v>
      </c>
    </row>
    <row r="120" spans="1:30" ht="16.5" customHeight="1" x14ac:dyDescent="0.25">
      <c r="A120" s="357" t="s">
        <v>684</v>
      </c>
      <c r="B120" s="358"/>
      <c r="C120" s="359"/>
      <c r="D120" s="359"/>
      <c r="E120" s="359"/>
      <c r="F120" s="359"/>
      <c r="G120" s="359"/>
      <c r="H120" s="359"/>
      <c r="I120" s="359"/>
      <c r="J120" s="359"/>
      <c r="K120" s="360"/>
    </row>
    <row r="121" spans="1:30" ht="35.450000000000003" customHeight="1" x14ac:dyDescent="0.25">
      <c r="A121" s="308"/>
      <c r="B121" s="309"/>
      <c r="C121" s="361"/>
      <c r="D121" s="361"/>
      <c r="E121" s="361"/>
      <c r="F121" s="361"/>
      <c r="G121" s="361"/>
      <c r="H121" s="361"/>
      <c r="I121" s="361"/>
      <c r="J121" s="361"/>
      <c r="K121" s="362"/>
    </row>
    <row r="122" spans="1:30" ht="35.450000000000003" customHeight="1" x14ac:dyDescent="0.25">
      <c r="A122" s="308"/>
      <c r="B122" s="309"/>
      <c r="C122" s="363"/>
      <c r="D122" s="363"/>
      <c r="E122" s="363"/>
      <c r="F122" s="363"/>
      <c r="G122" s="363"/>
      <c r="H122" s="363"/>
      <c r="I122" s="363"/>
      <c r="J122" s="363"/>
      <c r="K122" s="364"/>
    </row>
    <row r="123" spans="1:30" ht="45.6" customHeight="1" x14ac:dyDescent="0.25">
      <c r="A123" s="308"/>
      <c r="B123" s="309"/>
      <c r="C123" s="365"/>
      <c r="D123" s="365"/>
      <c r="E123" s="365"/>
      <c r="F123" s="365"/>
      <c r="G123" s="365"/>
      <c r="H123" s="365"/>
      <c r="I123" s="365"/>
      <c r="J123" s="365"/>
      <c r="K123" s="366"/>
    </row>
    <row r="124" spans="1:30" ht="37.5" customHeight="1" x14ac:dyDescent="0.25">
      <c r="A124" s="308"/>
      <c r="B124" s="309"/>
      <c r="C124" s="367"/>
      <c r="D124" s="367"/>
      <c r="E124" s="367"/>
      <c r="F124" s="367"/>
      <c r="G124" s="367"/>
      <c r="H124" s="367"/>
      <c r="I124" s="367"/>
      <c r="J124" s="367"/>
      <c r="K124" s="368"/>
    </row>
    <row r="125" spans="1:30" ht="33.75" customHeight="1" x14ac:dyDescent="0.25">
      <c r="A125" s="308"/>
      <c r="B125" s="309"/>
      <c r="C125" s="345"/>
      <c r="D125" s="345"/>
      <c r="E125" s="345"/>
      <c r="F125" s="345"/>
      <c r="G125" s="345"/>
      <c r="H125" s="345"/>
      <c r="I125" s="345"/>
      <c r="J125" s="345"/>
      <c r="K125" s="346"/>
    </row>
    <row r="126" spans="1:30" s="184" customFormat="1" ht="35.25" customHeight="1" x14ac:dyDescent="0.25">
      <c r="A126" s="308"/>
      <c r="B126" s="309"/>
      <c r="C126" s="347"/>
      <c r="D126" s="347"/>
      <c r="E126" s="347"/>
      <c r="F126" s="347"/>
      <c r="G126" s="347"/>
      <c r="H126" s="347"/>
      <c r="I126" s="347"/>
      <c r="J126" s="347"/>
      <c r="K126" s="348"/>
    </row>
    <row r="127" spans="1:30" s="184" customFormat="1" ht="20.25" customHeight="1" x14ac:dyDescent="0.25">
      <c r="A127" s="308"/>
      <c r="B127" s="309"/>
      <c r="C127" s="347"/>
      <c r="D127" s="347"/>
      <c r="E127" s="347"/>
      <c r="F127" s="347"/>
      <c r="G127" s="347"/>
      <c r="H127" s="347"/>
      <c r="I127" s="347"/>
      <c r="J127" s="347"/>
      <c r="K127" s="348"/>
    </row>
    <row r="128" spans="1:30" s="184" customFormat="1" ht="57" customHeight="1" x14ac:dyDescent="0.25">
      <c r="A128" s="351"/>
      <c r="B128" s="352"/>
      <c r="C128" s="349"/>
      <c r="D128" s="349"/>
      <c r="E128" s="349"/>
      <c r="F128" s="349"/>
      <c r="G128" s="349"/>
      <c r="H128" s="349"/>
      <c r="I128" s="349"/>
      <c r="J128" s="349"/>
      <c r="K128" s="350"/>
    </row>
    <row r="129" spans="1:11" s="184" customFormat="1" ht="35.450000000000003" customHeight="1" x14ac:dyDescent="0.25">
      <c r="A129" s="306"/>
      <c r="B129" s="307"/>
      <c r="C129" s="353"/>
      <c r="D129" s="353"/>
      <c r="E129" s="353"/>
      <c r="F129" s="353"/>
      <c r="G129" s="353"/>
      <c r="H129" s="353"/>
      <c r="I129" s="353"/>
      <c r="J129" s="353"/>
      <c r="K129" s="354"/>
    </row>
    <row r="130" spans="1:11" s="184" customFormat="1" ht="36.75" customHeight="1" x14ac:dyDescent="0.25">
      <c r="A130" s="308"/>
      <c r="B130" s="309"/>
      <c r="C130" s="347"/>
      <c r="D130" s="347"/>
      <c r="E130" s="347"/>
      <c r="F130" s="347"/>
      <c r="G130" s="347"/>
      <c r="H130" s="347"/>
      <c r="I130" s="347"/>
      <c r="J130" s="347"/>
      <c r="K130" s="348"/>
    </row>
    <row r="131" spans="1:11" s="184" customFormat="1" ht="36.75" customHeight="1" x14ac:dyDescent="0.25">
      <c r="A131" s="308"/>
      <c r="B131" s="309"/>
      <c r="C131" s="347"/>
      <c r="D131" s="347"/>
      <c r="E131" s="347"/>
      <c r="F131" s="347"/>
      <c r="G131" s="347"/>
      <c r="H131" s="347"/>
      <c r="I131" s="347"/>
      <c r="J131" s="347"/>
      <c r="K131" s="348"/>
    </row>
    <row r="132" spans="1:11" s="184" customFormat="1" ht="24" customHeight="1" x14ac:dyDescent="0.25">
      <c r="A132" s="308"/>
      <c r="B132" s="309"/>
      <c r="C132" s="355"/>
      <c r="D132" s="355"/>
      <c r="E132" s="355"/>
      <c r="F132" s="355"/>
      <c r="G132" s="355"/>
      <c r="H132" s="355"/>
      <c r="I132" s="355"/>
      <c r="J132" s="355"/>
      <c r="K132" s="356"/>
    </row>
    <row r="133" spans="1:11" s="184" customFormat="1" ht="18" customHeight="1" x14ac:dyDescent="0.25">
      <c r="A133" s="308"/>
      <c r="B133" s="309"/>
      <c r="C133" s="200"/>
      <c r="D133" s="76" t="s">
        <v>685</v>
      </c>
      <c r="E133" s="369" t="s">
        <v>686</v>
      </c>
      <c r="F133" s="370"/>
      <c r="G133" s="370"/>
      <c r="H133" s="341" t="s">
        <v>687</v>
      </c>
      <c r="I133" s="342"/>
      <c r="J133" s="342"/>
      <c r="K133" s="343"/>
    </row>
    <row r="134" spans="1:11" s="184" customFormat="1" ht="18" customHeight="1" x14ac:dyDescent="0.25">
      <c r="A134" s="308"/>
      <c r="B134" s="309"/>
      <c r="C134" s="344" t="s">
        <v>688</v>
      </c>
      <c r="D134" s="344"/>
      <c r="E134" s="344"/>
      <c r="F134" s="344"/>
      <c r="G134" s="344"/>
      <c r="H134" s="344"/>
      <c r="I134" s="344"/>
      <c r="J134" s="344"/>
      <c r="K134" s="186"/>
    </row>
    <row r="135" spans="1:11" s="184" customFormat="1" ht="18" customHeight="1" x14ac:dyDescent="0.25">
      <c r="A135" s="308"/>
      <c r="B135" s="309"/>
      <c r="C135" s="344" t="s">
        <v>689</v>
      </c>
      <c r="D135" s="344"/>
      <c r="E135" s="344"/>
      <c r="F135" s="344"/>
      <c r="G135" s="344"/>
      <c r="H135" s="344"/>
      <c r="I135" s="344"/>
      <c r="J135" s="344"/>
      <c r="K135" s="186"/>
    </row>
    <row r="136" spans="1:11" s="184" customFormat="1" ht="51" customHeight="1" x14ac:dyDescent="0.25">
      <c r="A136" s="308"/>
      <c r="B136" s="309"/>
      <c r="C136" s="201"/>
      <c r="D136" s="76" t="s">
        <v>690</v>
      </c>
      <c r="E136" s="314" t="s">
        <v>691</v>
      </c>
      <c r="F136" s="337"/>
      <c r="G136" s="337"/>
      <c r="H136" s="314" t="s">
        <v>692</v>
      </c>
      <c r="I136" s="314"/>
      <c r="J136" s="314"/>
      <c r="K136" s="323"/>
    </row>
    <row r="137" spans="1:11" s="184" customFormat="1" ht="45.6" customHeight="1" x14ac:dyDescent="0.25">
      <c r="A137" s="308"/>
      <c r="B137" s="309"/>
      <c r="C137" s="201"/>
      <c r="D137" s="76" t="s">
        <v>693</v>
      </c>
      <c r="E137" s="314" t="s">
        <v>694</v>
      </c>
      <c r="F137" s="337"/>
      <c r="G137" s="337"/>
      <c r="H137" s="314" t="s">
        <v>695</v>
      </c>
      <c r="I137" s="314"/>
      <c r="J137" s="314"/>
      <c r="K137" s="323"/>
    </row>
    <row r="138" spans="1:11" s="184" customFormat="1" ht="33.75" customHeight="1" x14ac:dyDescent="0.25">
      <c r="A138" s="308"/>
      <c r="B138" s="309"/>
      <c r="C138" s="201"/>
      <c r="D138" s="76" t="s">
        <v>696</v>
      </c>
      <c r="E138" s="314" t="s">
        <v>697</v>
      </c>
      <c r="F138" s="337"/>
      <c r="G138" s="337"/>
      <c r="H138" s="314" t="s">
        <v>698</v>
      </c>
      <c r="I138" s="314"/>
      <c r="J138" s="314"/>
      <c r="K138" s="323"/>
    </row>
    <row r="139" spans="1:11" s="184" customFormat="1" ht="33" customHeight="1" x14ac:dyDescent="0.25">
      <c r="A139" s="308"/>
      <c r="B139" s="309"/>
      <c r="C139" s="201"/>
      <c r="D139" s="76" t="s">
        <v>700</v>
      </c>
      <c r="E139" s="314" t="s">
        <v>701</v>
      </c>
      <c r="F139" s="314"/>
      <c r="G139" s="314"/>
      <c r="H139" s="338" t="s">
        <v>702</v>
      </c>
      <c r="I139" s="339"/>
      <c r="J139" s="339"/>
      <c r="K139" s="340"/>
    </row>
    <row r="140" spans="1:11" s="184" customFormat="1" ht="34.5" customHeight="1" x14ac:dyDescent="0.25">
      <c r="A140" s="308"/>
      <c r="B140" s="309"/>
      <c r="C140" s="201"/>
      <c r="D140" s="76" t="s">
        <v>703</v>
      </c>
      <c r="E140" s="314" t="s">
        <v>704</v>
      </c>
      <c r="F140" s="314"/>
      <c r="G140" s="314"/>
      <c r="H140" s="324"/>
      <c r="I140" s="325"/>
      <c r="J140" s="325"/>
      <c r="K140" s="326"/>
    </row>
    <row r="141" spans="1:11" ht="26.25" customHeight="1" x14ac:dyDescent="0.25">
      <c r="A141" s="308"/>
      <c r="B141" s="309"/>
      <c r="C141" s="312"/>
      <c r="D141" s="312"/>
      <c r="E141" s="312"/>
      <c r="F141" s="312"/>
      <c r="G141" s="312"/>
      <c r="H141" s="312"/>
      <c r="I141" s="312"/>
      <c r="J141" s="312"/>
      <c r="K141" s="313"/>
    </row>
    <row r="142" spans="1:11" ht="33.6" customHeight="1" x14ac:dyDescent="0.25">
      <c r="A142" s="308"/>
      <c r="B142" s="309"/>
      <c r="C142" s="199"/>
      <c r="D142" s="76" t="s">
        <v>705</v>
      </c>
      <c r="E142" s="314" t="s">
        <v>706</v>
      </c>
      <c r="F142" s="314"/>
      <c r="G142" s="314"/>
      <c r="H142" s="327" t="s">
        <v>707</v>
      </c>
      <c r="I142" s="327"/>
      <c r="J142" s="327"/>
      <c r="K142" s="328"/>
    </row>
    <row r="143" spans="1:11" ht="33" customHeight="1" x14ac:dyDescent="0.25">
      <c r="A143" s="308"/>
      <c r="B143" s="309"/>
      <c r="C143" s="199"/>
      <c r="D143" s="76" t="s">
        <v>700</v>
      </c>
      <c r="E143" s="314" t="s">
        <v>701</v>
      </c>
      <c r="F143" s="314"/>
      <c r="G143" s="314"/>
      <c r="H143" s="314" t="s">
        <v>702</v>
      </c>
      <c r="I143" s="314"/>
      <c r="J143" s="314"/>
      <c r="K143" s="323"/>
    </row>
    <row r="144" spans="1:11" ht="33.75" customHeight="1" x14ac:dyDescent="0.25">
      <c r="A144" s="308"/>
      <c r="B144" s="309"/>
      <c r="C144" s="202"/>
      <c r="D144" s="187" t="s">
        <v>703</v>
      </c>
      <c r="E144" s="329" t="s">
        <v>708</v>
      </c>
      <c r="F144" s="329"/>
      <c r="G144" s="329"/>
      <c r="H144" s="330"/>
      <c r="I144" s="331"/>
      <c r="J144" s="331"/>
      <c r="K144" s="332"/>
    </row>
    <row r="145" spans="1:11" x14ac:dyDescent="0.25">
      <c r="A145" s="308"/>
      <c r="B145" s="309"/>
      <c r="C145" s="333"/>
      <c r="D145" s="333"/>
      <c r="E145" s="333"/>
      <c r="F145" s="333"/>
      <c r="G145" s="333"/>
      <c r="H145" s="333"/>
      <c r="I145" s="333"/>
      <c r="J145" s="333"/>
      <c r="K145" s="334"/>
    </row>
    <row r="146" spans="1:11" x14ac:dyDescent="0.25">
      <c r="A146" s="308"/>
      <c r="B146" s="309"/>
      <c r="C146" s="335"/>
      <c r="D146" s="335"/>
      <c r="E146" s="335"/>
      <c r="F146" s="335"/>
      <c r="G146" s="335"/>
      <c r="H146" s="335"/>
      <c r="I146" s="335"/>
      <c r="J146" s="335"/>
      <c r="K146" s="336"/>
    </row>
    <row r="147" spans="1:11" ht="34.9" customHeight="1" x14ac:dyDescent="0.25">
      <c r="A147" s="308"/>
      <c r="B147" s="309"/>
      <c r="C147" s="199"/>
      <c r="D147" s="76" t="s">
        <v>705</v>
      </c>
      <c r="E147" s="314" t="s">
        <v>709</v>
      </c>
      <c r="F147" s="314"/>
      <c r="G147" s="314"/>
      <c r="H147" s="314" t="s">
        <v>710</v>
      </c>
      <c r="I147" s="314"/>
      <c r="J147" s="314"/>
      <c r="K147" s="323"/>
    </row>
    <row r="148" spans="1:11" ht="33" customHeight="1" x14ac:dyDescent="0.25">
      <c r="A148" s="308"/>
      <c r="B148" s="309"/>
      <c r="C148" s="199"/>
      <c r="D148" s="76" t="s">
        <v>696</v>
      </c>
      <c r="E148" s="314" t="s">
        <v>711</v>
      </c>
      <c r="F148" s="314"/>
      <c r="G148" s="314"/>
      <c r="H148" s="314" t="s">
        <v>712</v>
      </c>
      <c r="I148" s="314"/>
      <c r="J148" s="314"/>
      <c r="K148" s="323"/>
    </row>
    <row r="149" spans="1:11" ht="48" customHeight="1" x14ac:dyDescent="0.25">
      <c r="A149" s="308"/>
      <c r="B149" s="309"/>
      <c r="C149" s="199"/>
      <c r="D149" s="76" t="s">
        <v>705</v>
      </c>
      <c r="E149" s="314" t="s">
        <v>713</v>
      </c>
      <c r="F149" s="314"/>
      <c r="G149" s="314"/>
      <c r="H149" s="315"/>
      <c r="I149" s="316"/>
      <c r="J149" s="316"/>
      <c r="K149" s="317"/>
    </row>
    <row r="150" spans="1:11" ht="31.9" customHeight="1" x14ac:dyDescent="0.25">
      <c r="A150" s="308"/>
      <c r="B150" s="309"/>
      <c r="C150" s="199"/>
      <c r="D150" s="76" t="s">
        <v>714</v>
      </c>
      <c r="E150" s="314" t="s">
        <v>715</v>
      </c>
      <c r="F150" s="314"/>
      <c r="G150" s="314"/>
      <c r="H150" s="318"/>
      <c r="I150" s="316"/>
      <c r="J150" s="316"/>
      <c r="K150" s="317"/>
    </row>
    <row r="151" spans="1:11" ht="36" customHeight="1" x14ac:dyDescent="0.25">
      <c r="A151" s="351"/>
      <c r="B151" s="352"/>
      <c r="C151" s="199"/>
      <c r="D151" s="76" t="s">
        <v>716</v>
      </c>
      <c r="E151" s="314" t="s">
        <v>717</v>
      </c>
      <c r="F151" s="314"/>
      <c r="G151" s="314"/>
      <c r="H151" s="315"/>
      <c r="I151" s="316"/>
      <c r="J151" s="316"/>
      <c r="K151" s="317"/>
    </row>
    <row r="152" spans="1:11" ht="21.75" customHeight="1" x14ac:dyDescent="0.25">
      <c r="A152" s="306"/>
      <c r="B152" s="307"/>
      <c r="C152" s="312"/>
      <c r="D152" s="312"/>
      <c r="E152" s="312"/>
      <c r="F152" s="312"/>
      <c r="G152" s="312"/>
      <c r="H152" s="312"/>
      <c r="I152" s="312"/>
      <c r="J152" s="312"/>
      <c r="K152" s="313"/>
    </row>
    <row r="153" spans="1:11" ht="49.5" customHeight="1" x14ac:dyDescent="0.25">
      <c r="A153" s="308"/>
      <c r="B153" s="309"/>
      <c r="C153" s="199"/>
      <c r="D153" s="76" t="s">
        <v>705</v>
      </c>
      <c r="E153" s="314" t="s">
        <v>718</v>
      </c>
      <c r="F153" s="314"/>
      <c r="G153" s="314"/>
      <c r="H153" s="315"/>
      <c r="I153" s="316"/>
      <c r="J153" s="316"/>
      <c r="K153" s="317"/>
    </row>
    <row r="154" spans="1:11" ht="36.6" customHeight="1" x14ac:dyDescent="0.25">
      <c r="A154" s="308"/>
      <c r="B154" s="309"/>
      <c r="C154" s="199"/>
      <c r="D154" s="76" t="s">
        <v>714</v>
      </c>
      <c r="E154" s="314" t="s">
        <v>708</v>
      </c>
      <c r="F154" s="314"/>
      <c r="G154" s="314"/>
      <c r="H154" s="318"/>
      <c r="I154" s="316"/>
      <c r="J154" s="316"/>
      <c r="K154" s="317"/>
    </row>
    <row r="155" spans="1:11" ht="33" customHeight="1" x14ac:dyDescent="0.25">
      <c r="A155" s="308"/>
      <c r="B155" s="309"/>
      <c r="C155" s="199"/>
      <c r="D155" s="76" t="s">
        <v>716</v>
      </c>
      <c r="E155" s="314" t="s">
        <v>719</v>
      </c>
      <c r="F155" s="314"/>
      <c r="G155" s="314"/>
      <c r="H155" s="318"/>
      <c r="I155" s="316"/>
      <c r="J155" s="316"/>
      <c r="K155" s="317"/>
    </row>
    <row r="156" spans="1:11" ht="76.5" customHeight="1" x14ac:dyDescent="0.25">
      <c r="A156" s="308"/>
      <c r="B156" s="309"/>
      <c r="C156" s="319"/>
      <c r="D156" s="319"/>
      <c r="E156" s="319"/>
      <c r="F156" s="319"/>
      <c r="G156" s="319"/>
      <c r="H156" s="319"/>
      <c r="I156" s="319"/>
      <c r="J156" s="319"/>
      <c r="K156" s="320"/>
    </row>
    <row r="157" spans="1:11" ht="36.75" customHeight="1" thickBot="1" x14ac:dyDescent="0.3">
      <c r="A157" s="310"/>
      <c r="B157" s="311"/>
      <c r="C157" s="321"/>
      <c r="D157" s="321"/>
      <c r="E157" s="321"/>
      <c r="F157" s="321"/>
      <c r="G157" s="321"/>
      <c r="H157" s="321"/>
      <c r="I157" s="321"/>
      <c r="J157" s="321"/>
      <c r="K157" s="322"/>
    </row>
    <row r="158" spans="1:11" ht="23.25" x14ac:dyDescent="0.35">
      <c r="A158" s="302" t="s">
        <v>720</v>
      </c>
      <c r="B158" s="302"/>
      <c r="C158" s="303"/>
      <c r="D158" s="303"/>
      <c r="E158" s="303"/>
      <c r="F158" s="303"/>
      <c r="G158" s="303"/>
      <c r="H158" s="303"/>
      <c r="I158" s="303"/>
      <c r="J158" s="303"/>
      <c r="K158" s="303"/>
    </row>
    <row r="159" spans="1:11" ht="18.75" x14ac:dyDescent="0.25">
      <c r="A159" s="188"/>
      <c r="B159" s="189"/>
      <c r="C159" s="184"/>
      <c r="D159" s="184"/>
      <c r="E159" s="184"/>
      <c r="F159" s="184"/>
      <c r="G159" s="184"/>
      <c r="H159" s="184"/>
      <c r="I159" s="184"/>
      <c r="J159" s="184"/>
      <c r="K159" s="190"/>
    </row>
    <row r="160" spans="1:11" ht="18.75" x14ac:dyDescent="0.25">
      <c r="A160" s="188"/>
      <c r="B160" s="189"/>
      <c r="C160" s="304"/>
      <c r="D160" s="304"/>
      <c r="E160" s="304"/>
      <c r="F160" s="304"/>
      <c r="G160" s="304"/>
      <c r="H160" s="304"/>
      <c r="I160" s="304"/>
      <c r="J160" s="304"/>
      <c r="K160" s="305"/>
    </row>
    <row r="161" spans="1:11" ht="18.75" x14ac:dyDescent="0.25">
      <c r="A161" s="188"/>
      <c r="B161" s="189"/>
      <c r="C161" s="191"/>
      <c r="D161" s="191"/>
      <c r="E161" s="191"/>
      <c r="F161" s="191"/>
      <c r="G161" s="191"/>
      <c r="H161" s="191"/>
      <c r="I161" s="191"/>
      <c r="J161" s="191"/>
      <c r="K161" s="192"/>
    </row>
    <row r="162" spans="1:11" ht="18.75" x14ac:dyDescent="0.25">
      <c r="A162" s="188"/>
      <c r="B162" s="189"/>
      <c r="C162" s="191"/>
      <c r="D162" s="191"/>
      <c r="E162" s="191"/>
      <c r="F162" s="191"/>
      <c r="G162" s="191"/>
      <c r="H162" s="191"/>
      <c r="I162" s="191"/>
      <c r="J162" s="191"/>
      <c r="K162" s="192"/>
    </row>
    <row r="163" spans="1:11" ht="18.75" x14ac:dyDescent="0.25">
      <c r="A163" s="188"/>
      <c r="B163" s="189"/>
      <c r="C163" s="191"/>
      <c r="D163" s="191"/>
      <c r="E163" s="191"/>
      <c r="F163" s="191"/>
      <c r="G163" s="191"/>
      <c r="H163" s="191"/>
      <c r="I163" s="191"/>
      <c r="J163" s="191"/>
      <c r="K163" s="192"/>
    </row>
    <row r="164" spans="1:11" ht="18.75" x14ac:dyDescent="0.25">
      <c r="A164" s="188"/>
      <c r="B164" s="189"/>
      <c r="C164" s="191"/>
      <c r="D164" s="191"/>
      <c r="E164" s="191"/>
      <c r="F164" s="191"/>
      <c r="G164" s="191"/>
      <c r="H164" s="191"/>
      <c r="I164" s="191"/>
      <c r="J164" s="191"/>
      <c r="K164" s="192"/>
    </row>
    <row r="165" spans="1:11" ht="18.75" x14ac:dyDescent="0.25">
      <c r="A165" s="188"/>
      <c r="B165" s="189"/>
      <c r="C165" s="191"/>
      <c r="D165" s="191"/>
      <c r="E165" s="191"/>
      <c r="F165" s="191"/>
      <c r="G165" s="191"/>
      <c r="H165" s="191"/>
      <c r="I165" s="191"/>
      <c r="J165" s="191"/>
      <c r="K165" s="192"/>
    </row>
    <row r="166" spans="1:11" ht="18.75" x14ac:dyDescent="0.25">
      <c r="A166" s="188"/>
      <c r="B166" s="189"/>
      <c r="C166" s="191"/>
      <c r="D166" s="191"/>
      <c r="E166" s="191"/>
      <c r="F166" s="191"/>
      <c r="G166" s="191"/>
      <c r="H166" s="191"/>
      <c r="I166" s="191"/>
      <c r="J166" s="191"/>
      <c r="K166" s="192"/>
    </row>
    <row r="167" spans="1:11" ht="18.75" x14ac:dyDescent="0.25">
      <c r="A167" s="188"/>
      <c r="B167" s="189"/>
      <c r="C167" s="191"/>
      <c r="D167" s="191"/>
      <c r="E167" s="191"/>
      <c r="F167" s="191"/>
      <c r="G167" s="191"/>
      <c r="H167" s="191"/>
      <c r="I167" s="191"/>
      <c r="J167" s="191"/>
      <c r="K167" s="192"/>
    </row>
    <row r="168" spans="1:11" ht="18.75" x14ac:dyDescent="0.25">
      <c r="A168" s="188"/>
      <c r="B168" s="189"/>
      <c r="C168" s="191"/>
      <c r="D168" s="191"/>
      <c r="E168" s="191"/>
      <c r="F168" s="191"/>
      <c r="G168" s="191"/>
      <c r="H168" s="191"/>
      <c r="I168" s="191"/>
      <c r="J168" s="191"/>
      <c r="K168" s="192"/>
    </row>
    <row r="169" spans="1:11" ht="18.75" x14ac:dyDescent="0.25">
      <c r="A169" s="188"/>
      <c r="B169" s="189"/>
      <c r="C169" s="184"/>
      <c r="D169" s="184"/>
      <c r="E169" s="184"/>
      <c r="F169" s="184"/>
      <c r="G169" s="184"/>
      <c r="H169" s="184"/>
      <c r="I169" s="184"/>
      <c r="J169" s="184"/>
      <c r="K169" s="190"/>
    </row>
    <row r="170" spans="1:11" ht="19.5" thickBot="1" x14ac:dyDescent="0.3">
      <c r="A170" s="193"/>
      <c r="B170" s="194"/>
      <c r="C170" s="195"/>
      <c r="D170" s="195"/>
      <c r="E170" s="195"/>
      <c r="F170" s="195"/>
      <c r="G170" s="195"/>
      <c r="H170" s="195"/>
      <c r="I170" s="195"/>
      <c r="J170" s="195"/>
      <c r="K170" s="196"/>
    </row>
    <row r="171" spans="1:11" ht="39" customHeight="1" x14ac:dyDescent="0.25">
      <c r="A171" s="185"/>
      <c r="B171" s="185"/>
      <c r="C171" s="197"/>
      <c r="D171" s="197"/>
      <c r="E171" s="197"/>
      <c r="F171" s="197"/>
      <c r="G171" s="197"/>
      <c r="H171" s="197"/>
      <c r="I171" s="197"/>
      <c r="J171" s="197"/>
      <c r="K171" s="197"/>
    </row>
    <row r="172" spans="1:11" ht="39" customHeight="1" x14ac:dyDescent="0.25">
      <c r="A172" s="185"/>
      <c r="B172" s="185" t="s">
        <v>810</v>
      </c>
      <c r="C172" s="197"/>
      <c r="D172" s="197"/>
      <c r="E172" s="197"/>
      <c r="F172" s="197"/>
      <c r="G172" s="197"/>
      <c r="H172" s="197"/>
      <c r="I172" s="197"/>
      <c r="J172" s="197"/>
      <c r="K172" s="197"/>
    </row>
    <row r="173" spans="1:11" ht="39" customHeight="1" x14ac:dyDescent="0.25">
      <c r="A173" s="185"/>
      <c r="B173" s="185"/>
      <c r="C173" s="197"/>
      <c r="D173" s="197"/>
      <c r="E173" s="197"/>
      <c r="F173" s="197"/>
      <c r="G173" s="197"/>
      <c r="H173" s="197"/>
      <c r="I173" s="197"/>
      <c r="J173" s="197"/>
      <c r="K173" s="197"/>
    </row>
    <row r="174" spans="1:11" ht="39" customHeight="1" x14ac:dyDescent="0.25">
      <c r="A174" s="185"/>
      <c r="B174" s="185"/>
      <c r="C174"/>
      <c r="D174"/>
      <c r="E174"/>
      <c r="F174"/>
      <c r="G174"/>
      <c r="H174"/>
      <c r="I174"/>
      <c r="J174"/>
      <c r="K174"/>
    </row>
    <row r="175" spans="1:11" x14ac:dyDescent="0.25">
      <c r="A175" s="198"/>
      <c r="B175" s="198"/>
      <c r="C175"/>
      <c r="D175"/>
      <c r="E175"/>
      <c r="F175"/>
      <c r="G175"/>
      <c r="H175"/>
      <c r="I175"/>
      <c r="J175"/>
      <c r="K175"/>
    </row>
    <row r="176" spans="1:11" x14ac:dyDescent="0.25">
      <c r="A176" s="198"/>
      <c r="B176" s="198"/>
      <c r="C176"/>
      <c r="D176"/>
      <c r="E176"/>
      <c r="F176"/>
      <c r="G176"/>
      <c r="H176"/>
      <c r="I176"/>
      <c r="J176"/>
      <c r="K176"/>
    </row>
    <row r="177" spans="1:11" x14ac:dyDescent="0.25">
      <c r="A177" s="198"/>
      <c r="B177" s="198"/>
      <c r="C177"/>
      <c r="D177"/>
      <c r="E177"/>
      <c r="F177"/>
      <c r="G177"/>
      <c r="H177"/>
      <c r="I177"/>
      <c r="J177"/>
      <c r="K177"/>
    </row>
    <row r="178" spans="1:11" x14ac:dyDescent="0.25">
      <c r="A178" s="198"/>
      <c r="B178" s="198"/>
      <c r="C178"/>
      <c r="D178"/>
      <c r="E178"/>
      <c r="F178"/>
      <c r="G178"/>
      <c r="H178"/>
      <c r="I178"/>
      <c r="J178"/>
      <c r="K178"/>
    </row>
    <row r="179" spans="1:11" x14ac:dyDescent="0.25">
      <c r="A179" s="198"/>
      <c r="B179" s="198"/>
    </row>
  </sheetData>
  <mergeCells count="66">
    <mergeCell ref="F5:H5"/>
    <mergeCell ref="I5:K5"/>
    <mergeCell ref="A4:K4"/>
    <mergeCell ref="A1:K1"/>
    <mergeCell ref="A2:K2"/>
    <mergeCell ref="A3:K3"/>
    <mergeCell ref="C125:K125"/>
    <mergeCell ref="C126:K126"/>
    <mergeCell ref="C127:K127"/>
    <mergeCell ref="C128:K128"/>
    <mergeCell ref="A129:B151"/>
    <mergeCell ref="C129:K129"/>
    <mergeCell ref="C130:K130"/>
    <mergeCell ref="C131:K131"/>
    <mergeCell ref="C132:K132"/>
    <mergeCell ref="A120:B128"/>
    <mergeCell ref="C120:K120"/>
    <mergeCell ref="C121:K121"/>
    <mergeCell ref="C122:K122"/>
    <mergeCell ref="C123:K123"/>
    <mergeCell ref="C124:K124"/>
    <mergeCell ref="E133:G133"/>
    <mergeCell ref="H133:K133"/>
    <mergeCell ref="C134:J134"/>
    <mergeCell ref="C135:J135"/>
    <mergeCell ref="E136:G136"/>
    <mergeCell ref="H136:K136"/>
    <mergeCell ref="E137:G137"/>
    <mergeCell ref="H137:K137"/>
    <mergeCell ref="E138:G138"/>
    <mergeCell ref="H138:K138"/>
    <mergeCell ref="E139:G139"/>
    <mergeCell ref="H139:K139"/>
    <mergeCell ref="E140:G140"/>
    <mergeCell ref="H140:K140"/>
    <mergeCell ref="E147:G147"/>
    <mergeCell ref="H147:K147"/>
    <mergeCell ref="C141:K141"/>
    <mergeCell ref="E142:G142"/>
    <mergeCell ref="H142:K142"/>
    <mergeCell ref="E143:G143"/>
    <mergeCell ref="H143:K143"/>
    <mergeCell ref="E144:G144"/>
    <mergeCell ref="H144:K144"/>
    <mergeCell ref="C145:K145"/>
    <mergeCell ref="C146:K146"/>
    <mergeCell ref="E148:G148"/>
    <mergeCell ref="H148:K148"/>
    <mergeCell ref="E149:G149"/>
    <mergeCell ref="H149:K149"/>
    <mergeCell ref="E150:G150"/>
    <mergeCell ref="H150:K150"/>
    <mergeCell ref="E151:G151"/>
    <mergeCell ref="H151:K151"/>
    <mergeCell ref="H155:K155"/>
    <mergeCell ref="C156:K156"/>
    <mergeCell ref="C157:K157"/>
    <mergeCell ref="A158:K158"/>
    <mergeCell ref="C160:K160"/>
    <mergeCell ref="A152:B157"/>
    <mergeCell ref="C152:K152"/>
    <mergeCell ref="E153:G153"/>
    <mergeCell ref="H153:K153"/>
    <mergeCell ref="E154:G154"/>
    <mergeCell ref="H154:K154"/>
    <mergeCell ref="E155:G15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M93"/>
  <sheetViews>
    <sheetView workbookViewId="0">
      <selection activeCell="O8" sqref="O8"/>
    </sheetView>
  </sheetViews>
  <sheetFormatPr defaultRowHeight="15" x14ac:dyDescent="0.25"/>
  <cols>
    <col min="2" max="2" width="16.42578125" bestFit="1" customWidth="1"/>
    <col min="3" max="3" width="17.7109375" customWidth="1"/>
    <col min="4" max="4" width="7.85546875" bestFit="1" customWidth="1"/>
  </cols>
  <sheetData>
    <row r="1" spans="1:13" ht="21" thickBot="1" x14ac:dyDescent="0.3">
      <c r="A1" s="382" t="s">
        <v>401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</row>
    <row r="2" spans="1:13" ht="16.5" thickBot="1" x14ac:dyDescent="0.3">
      <c r="A2" s="3">
        <v>59</v>
      </c>
      <c r="B2" s="35" t="s">
        <v>13</v>
      </c>
      <c r="C2" s="44"/>
      <c r="D2" s="8" t="s">
        <v>14</v>
      </c>
      <c r="E2" s="6"/>
      <c r="F2" s="6"/>
      <c r="G2" s="6"/>
      <c r="H2" s="5">
        <v>6.9</v>
      </c>
      <c r="I2" s="5">
        <v>7.3</v>
      </c>
      <c r="J2" s="5">
        <v>7.7</v>
      </c>
      <c r="K2" s="5">
        <v>8.1999999999999993</v>
      </c>
      <c r="L2" s="5">
        <v>8.6</v>
      </c>
      <c r="M2" s="107">
        <v>9.3000000000000007</v>
      </c>
    </row>
    <row r="3" spans="1:13" ht="25.5" x14ac:dyDescent="0.25">
      <c r="A3" s="383">
        <v>60</v>
      </c>
      <c r="B3" s="385" t="s">
        <v>15</v>
      </c>
      <c r="C3" s="7" t="s">
        <v>16</v>
      </c>
      <c r="D3" s="8" t="s">
        <v>14</v>
      </c>
      <c r="E3" s="9"/>
      <c r="F3" s="9"/>
      <c r="G3" s="8">
        <v>7.6</v>
      </c>
      <c r="H3" s="17">
        <v>8</v>
      </c>
      <c r="I3" s="8">
        <v>8.4</v>
      </c>
      <c r="J3" s="8">
        <v>8.9</v>
      </c>
      <c r="K3" s="8">
        <v>9.4</v>
      </c>
      <c r="L3" s="8">
        <v>9.9</v>
      </c>
      <c r="M3" s="10">
        <v>10.5</v>
      </c>
    </row>
    <row r="4" spans="1:13" ht="16.5" thickBot="1" x14ac:dyDescent="0.3">
      <c r="A4" s="384"/>
      <c r="B4" s="386"/>
      <c r="C4" s="11" t="s">
        <v>17</v>
      </c>
      <c r="D4" s="31" t="s">
        <v>14</v>
      </c>
      <c r="E4" s="33" t="s">
        <v>402</v>
      </c>
      <c r="F4" s="13">
        <v>7.5</v>
      </c>
      <c r="G4" s="12">
        <v>7.84</v>
      </c>
      <c r="H4" s="12">
        <v>8.24</v>
      </c>
      <c r="I4" s="12">
        <v>8.64</v>
      </c>
      <c r="J4" s="12">
        <v>9.14</v>
      </c>
      <c r="K4" s="12">
        <v>9.64</v>
      </c>
      <c r="L4" s="12">
        <v>10.14</v>
      </c>
      <c r="M4" s="14">
        <v>10.74</v>
      </c>
    </row>
    <row r="5" spans="1:13" ht="25.5" x14ac:dyDescent="0.25">
      <c r="A5" s="383">
        <v>61</v>
      </c>
      <c r="B5" s="385" t="s">
        <v>18</v>
      </c>
      <c r="C5" s="7" t="s">
        <v>16</v>
      </c>
      <c r="D5" s="8" t="s">
        <v>14</v>
      </c>
      <c r="E5" s="9"/>
      <c r="F5" s="9"/>
      <c r="G5" s="8">
        <v>12.3</v>
      </c>
      <c r="H5" s="17">
        <v>13</v>
      </c>
      <c r="I5" s="8">
        <v>13.8</v>
      </c>
      <c r="J5" s="8">
        <v>14.8</v>
      </c>
      <c r="K5" s="8">
        <v>15.8</v>
      </c>
      <c r="L5" s="17">
        <v>17</v>
      </c>
      <c r="M5" s="18">
        <v>18</v>
      </c>
    </row>
    <row r="6" spans="1:13" ht="16.5" thickBot="1" x14ac:dyDescent="0.3">
      <c r="A6" s="384"/>
      <c r="B6" s="386"/>
      <c r="C6" s="11" t="s">
        <v>17</v>
      </c>
      <c r="D6" s="31" t="s">
        <v>14</v>
      </c>
      <c r="E6" s="13">
        <v>11.34</v>
      </c>
      <c r="F6" s="12">
        <v>11.84</v>
      </c>
      <c r="G6" s="12">
        <v>12.54</v>
      </c>
      <c r="H6" s="12">
        <v>13.24</v>
      </c>
      <c r="I6" s="12">
        <v>14.04</v>
      </c>
      <c r="J6" s="12">
        <v>15.04</v>
      </c>
      <c r="K6" s="12">
        <v>16.04</v>
      </c>
      <c r="L6" s="12">
        <v>17.239999999999998</v>
      </c>
      <c r="M6" s="14">
        <v>18.239999999999998</v>
      </c>
    </row>
    <row r="7" spans="1:13" ht="25.5" x14ac:dyDescent="0.25">
      <c r="A7" s="383">
        <v>62</v>
      </c>
      <c r="B7" s="385" t="s">
        <v>19</v>
      </c>
      <c r="C7" s="7" t="s">
        <v>16</v>
      </c>
      <c r="D7" s="8" t="s">
        <v>14</v>
      </c>
      <c r="E7" s="9"/>
      <c r="F7" s="15"/>
      <c r="G7" s="16">
        <v>25.3</v>
      </c>
      <c r="H7" s="16">
        <v>26.8</v>
      </c>
      <c r="I7" s="16">
        <v>28.5</v>
      </c>
      <c r="J7" s="17">
        <v>31</v>
      </c>
      <c r="K7" s="17">
        <v>33</v>
      </c>
      <c r="L7" s="17">
        <v>35</v>
      </c>
      <c r="M7" s="18">
        <v>37</v>
      </c>
    </row>
    <row r="8" spans="1:13" ht="16.5" thickBot="1" x14ac:dyDescent="0.3">
      <c r="A8" s="384"/>
      <c r="B8" s="386"/>
      <c r="C8" s="11" t="s">
        <v>17</v>
      </c>
      <c r="D8" s="31" t="s">
        <v>14</v>
      </c>
      <c r="E8" s="32">
        <v>22.94</v>
      </c>
      <c r="F8" s="32">
        <v>24.14</v>
      </c>
      <c r="G8" s="32">
        <v>25.54</v>
      </c>
      <c r="H8" s="13">
        <v>27.04</v>
      </c>
      <c r="I8" s="13">
        <v>28.74</v>
      </c>
      <c r="J8" s="13">
        <v>31.24</v>
      </c>
      <c r="K8" s="13">
        <v>33.24</v>
      </c>
      <c r="L8" s="13">
        <v>35.24</v>
      </c>
      <c r="M8" s="58">
        <v>37.24</v>
      </c>
    </row>
    <row r="9" spans="1:13" ht="25.5" x14ac:dyDescent="0.25">
      <c r="A9" s="383">
        <v>63</v>
      </c>
      <c r="B9" s="385" t="s">
        <v>20</v>
      </c>
      <c r="C9" s="7" t="s">
        <v>16</v>
      </c>
      <c r="D9" s="8" t="s">
        <v>22</v>
      </c>
      <c r="E9" s="9"/>
      <c r="F9" s="9"/>
      <c r="G9" s="17">
        <v>40</v>
      </c>
      <c r="H9" s="17">
        <v>42</v>
      </c>
      <c r="I9" s="17">
        <v>45</v>
      </c>
      <c r="J9" s="17">
        <v>49</v>
      </c>
      <c r="K9" s="17">
        <v>53</v>
      </c>
      <c r="L9" s="17">
        <v>57</v>
      </c>
      <c r="M9" s="108"/>
    </row>
    <row r="10" spans="1:13" ht="16.5" thickBot="1" x14ac:dyDescent="0.3">
      <c r="A10" s="384"/>
      <c r="B10" s="386"/>
      <c r="C10" s="11" t="s">
        <v>17</v>
      </c>
      <c r="D10" s="12" t="s">
        <v>22</v>
      </c>
      <c r="E10" s="72"/>
      <c r="F10" s="72"/>
      <c r="G10" s="32">
        <v>40.24</v>
      </c>
      <c r="H10" s="32">
        <v>42.24</v>
      </c>
      <c r="I10" s="32">
        <v>45.24</v>
      </c>
      <c r="J10" s="13">
        <v>49.24</v>
      </c>
      <c r="K10" s="13">
        <v>53.24</v>
      </c>
      <c r="L10" s="13">
        <v>57.24</v>
      </c>
      <c r="M10" s="109"/>
    </row>
    <row r="11" spans="1:13" ht="25.5" x14ac:dyDescent="0.25">
      <c r="A11" s="383">
        <v>64</v>
      </c>
      <c r="B11" s="385" t="s">
        <v>21</v>
      </c>
      <c r="C11" s="7" t="s">
        <v>16</v>
      </c>
      <c r="D11" s="8" t="s">
        <v>22</v>
      </c>
      <c r="E11" s="24"/>
      <c r="F11" s="15"/>
      <c r="G11" s="17">
        <v>57</v>
      </c>
      <c r="H11" s="25" t="s">
        <v>32</v>
      </c>
      <c r="I11" s="25" t="s">
        <v>24</v>
      </c>
      <c r="J11" s="25" t="s">
        <v>25</v>
      </c>
      <c r="K11" s="25" t="s">
        <v>35</v>
      </c>
      <c r="L11" s="25" t="s">
        <v>42</v>
      </c>
      <c r="M11" s="26" t="s">
        <v>235</v>
      </c>
    </row>
    <row r="12" spans="1:13" ht="15.75" x14ac:dyDescent="0.25">
      <c r="A12" s="387"/>
      <c r="B12" s="337"/>
      <c r="C12" s="19" t="s">
        <v>17</v>
      </c>
      <c r="D12" s="20" t="s">
        <v>22</v>
      </c>
      <c r="E12" s="21">
        <v>51.2</v>
      </c>
      <c r="F12" s="22">
        <v>54.05</v>
      </c>
      <c r="G12" s="22">
        <v>57.15</v>
      </c>
      <c r="H12" s="42" t="s">
        <v>37</v>
      </c>
      <c r="I12" s="42" t="s">
        <v>28</v>
      </c>
      <c r="J12" s="42" t="s">
        <v>29</v>
      </c>
      <c r="K12" s="42" t="s">
        <v>40</v>
      </c>
      <c r="L12" s="42" t="s">
        <v>403</v>
      </c>
      <c r="M12" s="28" t="s">
        <v>243</v>
      </c>
    </row>
    <row r="13" spans="1:13" ht="38.25" x14ac:dyDescent="0.25">
      <c r="A13" s="387"/>
      <c r="B13" s="337"/>
      <c r="C13" s="104" t="s">
        <v>404</v>
      </c>
      <c r="D13" s="20" t="s">
        <v>22</v>
      </c>
      <c r="E13" s="64"/>
      <c r="F13" s="66"/>
      <c r="G13" s="30">
        <v>58</v>
      </c>
      <c r="H13" s="27" t="s">
        <v>405</v>
      </c>
      <c r="I13" s="27" t="s">
        <v>33</v>
      </c>
      <c r="J13" s="27" t="s">
        <v>34</v>
      </c>
      <c r="K13" s="27" t="s">
        <v>406</v>
      </c>
      <c r="L13" s="27" t="s">
        <v>407</v>
      </c>
      <c r="M13" s="28" t="s">
        <v>408</v>
      </c>
    </row>
    <row r="14" spans="1:13" ht="26.25" thickBot="1" x14ac:dyDescent="0.3">
      <c r="A14" s="384"/>
      <c r="B14" s="386"/>
      <c r="C14" s="11" t="s">
        <v>36</v>
      </c>
      <c r="D14" s="12" t="s">
        <v>22</v>
      </c>
      <c r="E14" s="32">
        <v>52.5</v>
      </c>
      <c r="F14" s="32">
        <v>55.15</v>
      </c>
      <c r="G14" s="32">
        <v>58.15</v>
      </c>
      <c r="H14" s="37" t="s">
        <v>409</v>
      </c>
      <c r="I14" s="37" t="s">
        <v>38</v>
      </c>
      <c r="J14" s="33" t="s">
        <v>39</v>
      </c>
      <c r="K14" s="33" t="s">
        <v>410</v>
      </c>
      <c r="L14" s="33" t="s">
        <v>411</v>
      </c>
      <c r="M14" s="34" t="s">
        <v>412</v>
      </c>
    </row>
    <row r="15" spans="1:13" ht="16.5" thickBot="1" x14ac:dyDescent="0.3">
      <c r="A15" s="79">
        <v>65</v>
      </c>
      <c r="B15" s="4" t="s">
        <v>41</v>
      </c>
      <c r="C15" s="44"/>
      <c r="D15" s="8" t="s">
        <v>22</v>
      </c>
      <c r="E15" s="80"/>
      <c r="F15" s="80"/>
      <c r="G15" s="25" t="s">
        <v>413</v>
      </c>
      <c r="H15" s="25" t="s">
        <v>238</v>
      </c>
      <c r="I15" s="25" t="s">
        <v>414</v>
      </c>
      <c r="J15" s="25" t="s">
        <v>415</v>
      </c>
      <c r="K15" s="25" t="s">
        <v>416</v>
      </c>
      <c r="L15" s="25" t="s">
        <v>417</v>
      </c>
      <c r="M15" s="26" t="s">
        <v>418</v>
      </c>
    </row>
    <row r="16" spans="1:13" ht="25.5" x14ac:dyDescent="0.25">
      <c r="A16" s="383">
        <v>66</v>
      </c>
      <c r="B16" s="385" t="s">
        <v>49</v>
      </c>
      <c r="C16" s="7" t="s">
        <v>16</v>
      </c>
      <c r="D16" s="8" t="s">
        <v>22</v>
      </c>
      <c r="E16" s="80"/>
      <c r="F16" s="25" t="s">
        <v>48</v>
      </c>
      <c r="G16" s="25" t="s">
        <v>419</v>
      </c>
      <c r="H16" s="25" t="s">
        <v>420</v>
      </c>
      <c r="I16" s="25" t="s">
        <v>421</v>
      </c>
      <c r="J16" s="25" t="s">
        <v>422</v>
      </c>
      <c r="K16" s="25" t="s">
        <v>88</v>
      </c>
      <c r="L16" s="25" t="s">
        <v>89</v>
      </c>
      <c r="M16" s="26" t="s">
        <v>271</v>
      </c>
    </row>
    <row r="17" spans="1:13" ht="15.75" x14ac:dyDescent="0.25">
      <c r="A17" s="387"/>
      <c r="B17" s="337"/>
      <c r="C17" s="19" t="s">
        <v>17</v>
      </c>
      <c r="D17" s="20" t="s">
        <v>22</v>
      </c>
      <c r="E17" s="36" t="s">
        <v>423</v>
      </c>
      <c r="F17" s="36" t="s">
        <v>424</v>
      </c>
      <c r="G17" s="27" t="s">
        <v>425</v>
      </c>
      <c r="H17" s="27" t="s">
        <v>426</v>
      </c>
      <c r="I17" s="27" t="s">
        <v>427</v>
      </c>
      <c r="J17" s="27" t="s">
        <v>428</v>
      </c>
      <c r="K17" s="27" t="s">
        <v>429</v>
      </c>
      <c r="L17" s="27" t="s">
        <v>430</v>
      </c>
      <c r="M17" s="28" t="s">
        <v>279</v>
      </c>
    </row>
    <row r="18" spans="1:13" ht="38.25" x14ac:dyDescent="0.25">
      <c r="A18" s="387"/>
      <c r="B18" s="337"/>
      <c r="C18" s="104" t="s">
        <v>171</v>
      </c>
      <c r="D18" s="20" t="s">
        <v>22</v>
      </c>
      <c r="E18" s="110"/>
      <c r="F18" s="36" t="s">
        <v>431</v>
      </c>
      <c r="G18" s="36" t="s">
        <v>241</v>
      </c>
      <c r="H18" s="36" t="s">
        <v>432</v>
      </c>
      <c r="I18" s="36" t="s">
        <v>86</v>
      </c>
      <c r="J18" s="27" t="s">
        <v>433</v>
      </c>
      <c r="K18" s="27" t="s">
        <v>318</v>
      </c>
      <c r="L18" s="27" t="s">
        <v>252</v>
      </c>
      <c r="M18" s="28" t="s">
        <v>434</v>
      </c>
    </row>
    <row r="19" spans="1:13" ht="26.25" thickBot="1" x14ac:dyDescent="0.3">
      <c r="A19" s="384"/>
      <c r="B19" s="386"/>
      <c r="C19" s="11" t="s">
        <v>36</v>
      </c>
      <c r="D19" s="12" t="s">
        <v>22</v>
      </c>
      <c r="E19" s="37" t="s">
        <v>248</v>
      </c>
      <c r="F19" s="37" t="s">
        <v>435</v>
      </c>
      <c r="G19" s="37" t="s">
        <v>249</v>
      </c>
      <c r="H19" s="33" t="s">
        <v>436</v>
      </c>
      <c r="I19" s="33" t="s">
        <v>437</v>
      </c>
      <c r="J19" s="33" t="s">
        <v>438</v>
      </c>
      <c r="K19" s="33" t="s">
        <v>439</v>
      </c>
      <c r="L19" s="33" t="s">
        <v>261</v>
      </c>
      <c r="M19" s="34" t="s">
        <v>440</v>
      </c>
    </row>
    <row r="20" spans="1:13" ht="25.5" x14ac:dyDescent="0.25">
      <c r="A20" s="388">
        <v>67</v>
      </c>
      <c r="B20" s="390" t="s">
        <v>83</v>
      </c>
      <c r="C20" s="38" t="s">
        <v>16</v>
      </c>
      <c r="D20" s="8" t="s">
        <v>22</v>
      </c>
      <c r="E20" s="39" t="s">
        <v>441</v>
      </c>
      <c r="F20" s="39" t="s">
        <v>442</v>
      </c>
      <c r="G20" s="25" t="s">
        <v>443</v>
      </c>
      <c r="H20" s="25" t="s">
        <v>444</v>
      </c>
      <c r="I20" s="25" t="s">
        <v>270</v>
      </c>
      <c r="J20" s="25" t="s">
        <v>122</v>
      </c>
      <c r="K20" s="25" t="s">
        <v>91</v>
      </c>
      <c r="L20" s="25" t="s">
        <v>445</v>
      </c>
      <c r="M20" s="26" t="s">
        <v>108</v>
      </c>
    </row>
    <row r="21" spans="1:13" ht="16.5" thickBot="1" x14ac:dyDescent="0.3">
      <c r="A21" s="389"/>
      <c r="B21" s="391"/>
      <c r="C21" s="111" t="s">
        <v>17</v>
      </c>
      <c r="D21" s="40" t="s">
        <v>22</v>
      </c>
      <c r="E21" s="40" t="s">
        <v>446</v>
      </c>
      <c r="F21" s="40" t="s">
        <v>447</v>
      </c>
      <c r="G21" s="40" t="s">
        <v>448</v>
      </c>
      <c r="H21" s="40" t="s">
        <v>449</v>
      </c>
      <c r="I21" s="40" t="s">
        <v>450</v>
      </c>
      <c r="J21" s="40" t="s">
        <v>131</v>
      </c>
      <c r="K21" s="40" t="s">
        <v>100</v>
      </c>
      <c r="L21" s="40" t="s">
        <v>451</v>
      </c>
      <c r="M21" s="41" t="s">
        <v>118</v>
      </c>
    </row>
    <row r="22" spans="1:13" ht="38.25" x14ac:dyDescent="0.25">
      <c r="A22" s="388">
        <v>68</v>
      </c>
      <c r="B22" s="394" t="s">
        <v>101</v>
      </c>
      <c r="C22" s="112" t="s">
        <v>102</v>
      </c>
      <c r="D22" s="25" t="s">
        <v>22</v>
      </c>
      <c r="E22" s="39" t="s">
        <v>452</v>
      </c>
      <c r="F22" s="25" t="s">
        <v>453</v>
      </c>
      <c r="G22" s="25" t="s">
        <v>454</v>
      </c>
      <c r="H22" s="25" t="s">
        <v>455</v>
      </c>
      <c r="I22" s="25" t="s">
        <v>456</v>
      </c>
      <c r="J22" s="25" t="s">
        <v>457</v>
      </c>
      <c r="K22" s="25" t="s">
        <v>458</v>
      </c>
      <c r="L22" s="25" t="s">
        <v>459</v>
      </c>
      <c r="M22" s="26" t="s">
        <v>460</v>
      </c>
    </row>
    <row r="23" spans="1:13" ht="25.5" x14ac:dyDescent="0.25">
      <c r="A23" s="392"/>
      <c r="B23" s="395"/>
      <c r="C23" s="19" t="s">
        <v>112</v>
      </c>
      <c r="D23" s="42" t="s">
        <v>22</v>
      </c>
      <c r="E23" s="113" t="s">
        <v>461</v>
      </c>
      <c r="F23" s="42" t="s">
        <v>462</v>
      </c>
      <c r="G23" s="42" t="s">
        <v>463</v>
      </c>
      <c r="H23" s="42" t="s">
        <v>464</v>
      </c>
      <c r="I23" s="42" t="s">
        <v>465</v>
      </c>
      <c r="J23" s="42" t="s">
        <v>466</v>
      </c>
      <c r="K23" s="42" t="s">
        <v>467</v>
      </c>
      <c r="L23" s="42" t="s">
        <v>468</v>
      </c>
      <c r="M23" s="43" t="s">
        <v>469</v>
      </c>
    </row>
    <row r="24" spans="1:13" ht="38.25" x14ac:dyDescent="0.25">
      <c r="A24" s="392"/>
      <c r="B24" s="395"/>
      <c r="C24" s="114" t="s">
        <v>31</v>
      </c>
      <c r="D24" s="27" t="s">
        <v>22</v>
      </c>
      <c r="E24" s="36" t="s">
        <v>470</v>
      </c>
      <c r="F24" s="27" t="s">
        <v>256</v>
      </c>
      <c r="G24" s="27" t="s">
        <v>471</v>
      </c>
      <c r="H24" s="27" t="s">
        <v>472</v>
      </c>
      <c r="I24" s="27" t="s">
        <v>473</v>
      </c>
      <c r="J24" s="27" t="s">
        <v>474</v>
      </c>
      <c r="K24" s="27" t="s">
        <v>475</v>
      </c>
      <c r="L24" s="27" t="s">
        <v>476</v>
      </c>
      <c r="M24" s="28" t="s">
        <v>477</v>
      </c>
    </row>
    <row r="25" spans="1:13" ht="26.25" thickBot="1" x14ac:dyDescent="0.3">
      <c r="A25" s="393"/>
      <c r="B25" s="396"/>
      <c r="C25" s="19" t="s">
        <v>36</v>
      </c>
      <c r="D25" s="115" t="s">
        <v>22</v>
      </c>
      <c r="E25" s="115" t="s">
        <v>478</v>
      </c>
      <c r="F25" s="115" t="s">
        <v>479</v>
      </c>
      <c r="G25" s="115" t="s">
        <v>480</v>
      </c>
      <c r="H25" s="115" t="s">
        <v>481</v>
      </c>
      <c r="I25" s="115" t="s">
        <v>482</v>
      </c>
      <c r="J25" s="115" t="s">
        <v>483</v>
      </c>
      <c r="K25" s="115" t="s">
        <v>484</v>
      </c>
      <c r="L25" s="115" t="s">
        <v>485</v>
      </c>
      <c r="M25" s="41" t="s">
        <v>486</v>
      </c>
    </row>
    <row r="26" spans="1:13" ht="25.5" x14ac:dyDescent="0.25">
      <c r="A26" s="388">
        <v>69</v>
      </c>
      <c r="B26" s="397" t="s">
        <v>140</v>
      </c>
      <c r="C26" s="116" t="s">
        <v>16</v>
      </c>
      <c r="D26" s="25" t="s">
        <v>22</v>
      </c>
      <c r="E26" s="39" t="s">
        <v>487</v>
      </c>
      <c r="F26" s="39" t="s">
        <v>488</v>
      </c>
      <c r="G26" s="39" t="s">
        <v>455</v>
      </c>
      <c r="H26" s="39" t="s">
        <v>456</v>
      </c>
      <c r="I26" s="39" t="s">
        <v>489</v>
      </c>
      <c r="J26" s="25" t="s">
        <v>490</v>
      </c>
      <c r="K26" s="117"/>
      <c r="L26" s="117"/>
      <c r="M26" s="118"/>
    </row>
    <row r="27" spans="1:13" ht="16.5" thickBot="1" x14ac:dyDescent="0.3">
      <c r="A27" s="389"/>
      <c r="B27" s="398"/>
      <c r="C27" s="119" t="s">
        <v>17</v>
      </c>
      <c r="D27" s="40" t="s">
        <v>22</v>
      </c>
      <c r="E27" s="40" t="s">
        <v>451</v>
      </c>
      <c r="F27" s="40" t="s">
        <v>491</v>
      </c>
      <c r="G27" s="40" t="s">
        <v>464</v>
      </c>
      <c r="H27" s="40" t="s">
        <v>465</v>
      </c>
      <c r="I27" s="40" t="s">
        <v>492</v>
      </c>
      <c r="J27" s="40" t="s">
        <v>493</v>
      </c>
      <c r="K27" s="120"/>
      <c r="L27" s="120"/>
      <c r="M27" s="121"/>
    </row>
    <row r="28" spans="1:13" ht="38.25" x14ac:dyDescent="0.25">
      <c r="A28" s="383">
        <v>70</v>
      </c>
      <c r="B28" s="397" t="s">
        <v>151</v>
      </c>
      <c r="C28" s="112" t="s">
        <v>102</v>
      </c>
      <c r="D28" s="25" t="s">
        <v>22</v>
      </c>
      <c r="E28" s="39" t="s">
        <v>494</v>
      </c>
      <c r="F28" s="39" t="s">
        <v>495</v>
      </c>
      <c r="G28" s="39" t="s">
        <v>496</v>
      </c>
      <c r="H28" s="25" t="s">
        <v>291</v>
      </c>
      <c r="I28" s="25" t="s">
        <v>315</v>
      </c>
      <c r="J28" s="25" t="s">
        <v>497</v>
      </c>
      <c r="K28" s="25" t="s">
        <v>498</v>
      </c>
      <c r="L28" s="25" t="s">
        <v>499</v>
      </c>
      <c r="M28" s="26" t="s">
        <v>350</v>
      </c>
    </row>
    <row r="29" spans="1:13" ht="25.5" x14ac:dyDescent="0.25">
      <c r="A29" s="399"/>
      <c r="B29" s="400"/>
      <c r="C29" s="122" t="s">
        <v>112</v>
      </c>
      <c r="D29" s="42" t="s">
        <v>22</v>
      </c>
      <c r="E29" s="113" t="s">
        <v>500</v>
      </c>
      <c r="F29" s="113" t="s">
        <v>501</v>
      </c>
      <c r="G29" s="113" t="s">
        <v>502</v>
      </c>
      <c r="H29" s="42" t="s">
        <v>503</v>
      </c>
      <c r="I29" s="42" t="s">
        <v>504</v>
      </c>
      <c r="J29" s="42" t="s">
        <v>505</v>
      </c>
      <c r="K29" s="42" t="s">
        <v>506</v>
      </c>
      <c r="L29" s="42" t="s">
        <v>507</v>
      </c>
      <c r="M29" s="43" t="s">
        <v>508</v>
      </c>
    </row>
    <row r="30" spans="1:13" ht="38.25" x14ac:dyDescent="0.25">
      <c r="A30" s="387"/>
      <c r="B30" s="400"/>
      <c r="C30" s="123" t="s">
        <v>31</v>
      </c>
      <c r="D30" s="27" t="s">
        <v>22</v>
      </c>
      <c r="E30" s="36" t="s">
        <v>509</v>
      </c>
      <c r="F30" s="36" t="s">
        <v>510</v>
      </c>
      <c r="G30" s="27" t="s">
        <v>511</v>
      </c>
      <c r="H30" s="27" t="s">
        <v>512</v>
      </c>
      <c r="I30" s="27" t="s">
        <v>513</v>
      </c>
      <c r="J30" s="27" t="s">
        <v>514</v>
      </c>
      <c r="K30" s="27" t="s">
        <v>515</v>
      </c>
      <c r="L30" s="27" t="s">
        <v>516</v>
      </c>
      <c r="M30" s="28" t="s">
        <v>517</v>
      </c>
    </row>
    <row r="31" spans="1:13" ht="32.25" thickBot="1" x14ac:dyDescent="0.3">
      <c r="A31" s="384"/>
      <c r="B31" s="398"/>
      <c r="C31" s="119" t="s">
        <v>36</v>
      </c>
      <c r="D31" s="40" t="s">
        <v>22</v>
      </c>
      <c r="E31" s="40" t="s">
        <v>518</v>
      </c>
      <c r="F31" s="40" t="s">
        <v>519</v>
      </c>
      <c r="G31" s="40" t="s">
        <v>520</v>
      </c>
      <c r="H31" s="40" t="s">
        <v>521</v>
      </c>
      <c r="I31" s="40" t="s">
        <v>504</v>
      </c>
      <c r="J31" s="40" t="s">
        <v>522</v>
      </c>
      <c r="K31" s="40" t="s">
        <v>523</v>
      </c>
      <c r="L31" s="40" t="s">
        <v>524</v>
      </c>
      <c r="M31" s="41" t="s">
        <v>525</v>
      </c>
    </row>
    <row r="32" spans="1:13" ht="16.5" thickBot="1" x14ac:dyDescent="0.3">
      <c r="A32" s="3">
        <v>71</v>
      </c>
      <c r="B32" s="35" t="s">
        <v>190</v>
      </c>
      <c r="C32" s="44"/>
      <c r="D32" s="8" t="s">
        <v>22</v>
      </c>
      <c r="E32" s="45" t="s">
        <v>526</v>
      </c>
      <c r="F32" s="45" t="s">
        <v>527</v>
      </c>
      <c r="G32" s="46" t="s">
        <v>351</v>
      </c>
      <c r="H32" s="46" t="s">
        <v>528</v>
      </c>
      <c r="I32" s="46" t="s">
        <v>529</v>
      </c>
      <c r="J32" s="46" t="s">
        <v>530</v>
      </c>
      <c r="K32" s="46" t="s">
        <v>531</v>
      </c>
      <c r="L32" s="46" t="s">
        <v>532</v>
      </c>
      <c r="M32" s="47"/>
    </row>
    <row r="33" spans="1:13" ht="16.5" thickBot="1" x14ac:dyDescent="0.3">
      <c r="A33" s="3">
        <v>72</v>
      </c>
      <c r="B33" s="35" t="s">
        <v>199</v>
      </c>
      <c r="C33" s="44"/>
      <c r="D33" s="8" t="s">
        <v>22</v>
      </c>
      <c r="E33" s="46" t="s">
        <v>533</v>
      </c>
      <c r="F33" s="46" t="s">
        <v>534</v>
      </c>
      <c r="G33" s="46" t="s">
        <v>341</v>
      </c>
      <c r="H33" s="46" t="s">
        <v>342</v>
      </c>
      <c r="I33" s="46" t="s">
        <v>535</v>
      </c>
      <c r="J33" s="46" t="s">
        <v>362</v>
      </c>
      <c r="K33" s="50"/>
      <c r="L33" s="50"/>
      <c r="M33" s="48"/>
    </row>
    <row r="34" spans="1:13" ht="32.25" thickBot="1" x14ac:dyDescent="0.3">
      <c r="A34" s="3">
        <v>73</v>
      </c>
      <c r="B34" s="35" t="s">
        <v>206</v>
      </c>
      <c r="C34" s="49"/>
      <c r="D34" s="5" t="s">
        <v>212</v>
      </c>
      <c r="E34" s="50"/>
      <c r="F34" s="50"/>
      <c r="G34" s="51" t="s">
        <v>536</v>
      </c>
      <c r="H34" s="45" t="s">
        <v>365</v>
      </c>
      <c r="I34" s="45" t="s">
        <v>537</v>
      </c>
      <c r="J34" s="46" t="s">
        <v>538</v>
      </c>
      <c r="K34" s="50"/>
      <c r="L34" s="50"/>
      <c r="M34" s="48"/>
    </row>
    <row r="35" spans="1:13" ht="32.25" thickBot="1" x14ac:dyDescent="0.3">
      <c r="A35" s="3">
        <v>74</v>
      </c>
      <c r="B35" s="35" t="s">
        <v>539</v>
      </c>
      <c r="C35" s="49"/>
      <c r="D35" s="5" t="s">
        <v>212</v>
      </c>
      <c r="E35" s="51" t="s">
        <v>540</v>
      </c>
      <c r="F35" s="51" t="s">
        <v>541</v>
      </c>
      <c r="G35" s="45" t="s">
        <v>218</v>
      </c>
      <c r="H35" s="46" t="s">
        <v>542</v>
      </c>
      <c r="I35" s="46" t="s">
        <v>543</v>
      </c>
      <c r="J35" s="46" t="s">
        <v>544</v>
      </c>
      <c r="K35" s="50"/>
      <c r="L35" s="50"/>
      <c r="M35" s="52"/>
    </row>
    <row r="36" spans="1:13" ht="51.75" thickBot="1" x14ac:dyDescent="0.3">
      <c r="A36" s="3">
        <v>75</v>
      </c>
      <c r="B36" s="35" t="s">
        <v>545</v>
      </c>
      <c r="C36" s="49"/>
      <c r="D36" s="5" t="s">
        <v>212</v>
      </c>
      <c r="E36" s="45" t="s">
        <v>546</v>
      </c>
      <c r="F36" s="45" t="s">
        <v>547</v>
      </c>
      <c r="G36" s="46" t="s">
        <v>548</v>
      </c>
      <c r="H36" s="46" t="s">
        <v>549</v>
      </c>
      <c r="I36" s="46" t="s">
        <v>550</v>
      </c>
      <c r="J36" s="53" t="s">
        <v>225</v>
      </c>
      <c r="K36" s="50"/>
      <c r="L36" s="50"/>
      <c r="M36" s="48"/>
    </row>
    <row r="37" spans="1:13" ht="51.75" thickBot="1" x14ac:dyDescent="0.3">
      <c r="A37" s="54">
        <v>76</v>
      </c>
      <c r="B37" s="35" t="s">
        <v>226</v>
      </c>
      <c r="C37" s="49"/>
      <c r="D37" s="5" t="s">
        <v>212</v>
      </c>
      <c r="E37" s="51" t="s">
        <v>551</v>
      </c>
      <c r="F37" s="46" t="s">
        <v>552</v>
      </c>
      <c r="G37" s="46" t="s">
        <v>553</v>
      </c>
      <c r="H37" s="46" t="s">
        <v>554</v>
      </c>
      <c r="I37" s="53" t="s">
        <v>225</v>
      </c>
      <c r="J37" s="50"/>
      <c r="K37" s="50"/>
      <c r="L37" s="50"/>
      <c r="M37" s="52"/>
    </row>
    <row r="38" spans="1:13" ht="32.25" thickBot="1" x14ac:dyDescent="0.3">
      <c r="A38" s="124">
        <v>77</v>
      </c>
      <c r="B38" s="35" t="s">
        <v>231</v>
      </c>
      <c r="C38" s="49"/>
      <c r="D38" s="2" t="s">
        <v>232</v>
      </c>
      <c r="E38" s="125">
        <v>210</v>
      </c>
      <c r="F38" s="126">
        <v>200</v>
      </c>
      <c r="G38" s="126">
        <v>160</v>
      </c>
      <c r="H38" s="126">
        <v>140</v>
      </c>
      <c r="I38" s="127"/>
      <c r="J38" s="128"/>
      <c r="K38" s="129"/>
      <c r="L38" s="129"/>
      <c r="M38" s="130"/>
    </row>
    <row r="39" spans="1:13" ht="25.5" x14ac:dyDescent="0.25">
      <c r="A39" s="383">
        <v>78</v>
      </c>
      <c r="B39" s="390" t="s">
        <v>555</v>
      </c>
      <c r="C39" s="7" t="s">
        <v>16</v>
      </c>
      <c r="D39" s="8" t="s">
        <v>22</v>
      </c>
      <c r="E39" s="9"/>
      <c r="F39" s="9"/>
      <c r="G39" s="16">
        <v>48.2</v>
      </c>
      <c r="H39" s="16">
        <v>51</v>
      </c>
      <c r="I39" s="16">
        <v>54.4</v>
      </c>
      <c r="J39" s="17">
        <v>58.4</v>
      </c>
      <c r="K39" s="25" t="s">
        <v>556</v>
      </c>
      <c r="L39" s="25" t="s">
        <v>557</v>
      </c>
      <c r="M39" s="26" t="s">
        <v>558</v>
      </c>
    </row>
    <row r="40" spans="1:13" ht="16.5" thickBot="1" x14ac:dyDescent="0.3">
      <c r="A40" s="384"/>
      <c r="B40" s="401"/>
      <c r="C40" s="11" t="s">
        <v>17</v>
      </c>
      <c r="D40" s="12" t="s">
        <v>22</v>
      </c>
      <c r="E40" s="32">
        <v>43.25</v>
      </c>
      <c r="F40" s="32">
        <v>45.24</v>
      </c>
      <c r="G40" s="32">
        <v>48.35</v>
      </c>
      <c r="H40" s="13">
        <v>51.15</v>
      </c>
      <c r="I40" s="13">
        <v>54.55</v>
      </c>
      <c r="J40" s="13">
        <v>58.55</v>
      </c>
      <c r="K40" s="33" t="s">
        <v>559</v>
      </c>
      <c r="L40" s="33" t="s">
        <v>560</v>
      </c>
      <c r="M40" s="34" t="s">
        <v>561</v>
      </c>
    </row>
    <row r="41" spans="1:13" ht="25.5" x14ac:dyDescent="0.25">
      <c r="A41" s="383">
        <v>79</v>
      </c>
      <c r="B41" s="390" t="s">
        <v>233</v>
      </c>
      <c r="C41" s="7" t="s">
        <v>16</v>
      </c>
      <c r="D41" s="8" t="s">
        <v>22</v>
      </c>
      <c r="E41" s="9"/>
      <c r="F41" s="39" t="s">
        <v>413</v>
      </c>
      <c r="G41" s="25" t="s">
        <v>238</v>
      </c>
      <c r="H41" s="25" t="s">
        <v>562</v>
      </c>
      <c r="I41" s="25" t="s">
        <v>67</v>
      </c>
      <c r="J41" s="25" t="s">
        <v>48</v>
      </c>
      <c r="K41" s="25" t="s">
        <v>417</v>
      </c>
      <c r="L41" s="25" t="s">
        <v>70</v>
      </c>
      <c r="M41" s="26" t="s">
        <v>563</v>
      </c>
    </row>
    <row r="42" spans="1:13" ht="16.5" thickBot="1" x14ac:dyDescent="0.3">
      <c r="A42" s="384"/>
      <c r="B42" s="391"/>
      <c r="C42" s="131" t="s">
        <v>564</v>
      </c>
      <c r="D42" s="40" t="s">
        <v>22</v>
      </c>
      <c r="E42" s="120"/>
      <c r="F42" s="40" t="s">
        <v>565</v>
      </c>
      <c r="G42" s="40" t="s">
        <v>246</v>
      </c>
      <c r="H42" s="40" t="s">
        <v>566</v>
      </c>
      <c r="I42" s="40" t="s">
        <v>76</v>
      </c>
      <c r="J42" s="40" t="s">
        <v>424</v>
      </c>
      <c r="K42" s="40" t="s">
        <v>567</v>
      </c>
      <c r="L42" s="40" t="s">
        <v>568</v>
      </c>
      <c r="M42" s="41" t="s">
        <v>569</v>
      </c>
    </row>
    <row r="43" spans="1:13" ht="38.25" x14ac:dyDescent="0.25">
      <c r="A43" s="383">
        <v>80</v>
      </c>
      <c r="B43" s="390" t="s">
        <v>570</v>
      </c>
      <c r="C43" s="29" t="s">
        <v>152</v>
      </c>
      <c r="D43" s="8" t="s">
        <v>22</v>
      </c>
      <c r="E43" s="25" t="s">
        <v>571</v>
      </c>
      <c r="F43" s="25" t="s">
        <v>572</v>
      </c>
      <c r="G43" s="25" t="s">
        <v>573</v>
      </c>
      <c r="H43" s="25" t="s">
        <v>574</v>
      </c>
      <c r="I43" s="25" t="s">
        <v>256</v>
      </c>
      <c r="J43" s="25" t="s">
        <v>257</v>
      </c>
      <c r="K43" s="25" t="s">
        <v>575</v>
      </c>
      <c r="L43" s="25" t="s">
        <v>576</v>
      </c>
      <c r="M43" s="26" t="s">
        <v>577</v>
      </c>
    </row>
    <row r="44" spans="1:13" ht="25.5" x14ac:dyDescent="0.25">
      <c r="A44" s="399"/>
      <c r="B44" s="404"/>
      <c r="C44" s="122" t="s">
        <v>112</v>
      </c>
      <c r="D44" s="31" t="s">
        <v>22</v>
      </c>
      <c r="E44" s="42" t="s">
        <v>578</v>
      </c>
      <c r="F44" s="42" t="s">
        <v>579</v>
      </c>
      <c r="G44" s="42" t="s">
        <v>580</v>
      </c>
      <c r="H44" s="42" t="s">
        <v>581</v>
      </c>
      <c r="I44" s="42" t="s">
        <v>265</v>
      </c>
      <c r="J44" s="42" t="s">
        <v>266</v>
      </c>
      <c r="K44" s="42" t="s">
        <v>582</v>
      </c>
      <c r="L44" s="42" t="s">
        <v>583</v>
      </c>
      <c r="M44" s="43" t="s">
        <v>584</v>
      </c>
    </row>
    <row r="45" spans="1:13" ht="38.25" x14ac:dyDescent="0.25">
      <c r="A45" s="402"/>
      <c r="B45" s="404"/>
      <c r="C45" s="29" t="s">
        <v>171</v>
      </c>
      <c r="D45" s="20" t="s">
        <v>22</v>
      </c>
      <c r="E45" s="36" t="s">
        <v>585</v>
      </c>
      <c r="F45" s="27" t="s">
        <v>586</v>
      </c>
      <c r="G45" s="27" t="s">
        <v>587</v>
      </c>
      <c r="H45" s="27" t="s">
        <v>588</v>
      </c>
      <c r="I45" s="27" t="s">
        <v>273</v>
      </c>
      <c r="J45" s="27" t="s">
        <v>274</v>
      </c>
      <c r="K45" s="27" t="s">
        <v>589</v>
      </c>
      <c r="L45" s="27" t="s">
        <v>110</v>
      </c>
      <c r="M45" s="28" t="s">
        <v>590</v>
      </c>
    </row>
    <row r="46" spans="1:13" ht="26.25" thickBot="1" x14ac:dyDescent="0.3">
      <c r="A46" s="403"/>
      <c r="B46" s="391"/>
      <c r="C46" s="119" t="s">
        <v>36</v>
      </c>
      <c r="D46" s="40" t="s">
        <v>22</v>
      </c>
      <c r="E46" s="40" t="s">
        <v>591</v>
      </c>
      <c r="F46" s="40" t="s">
        <v>592</v>
      </c>
      <c r="G46" s="40" t="s">
        <v>593</v>
      </c>
      <c r="H46" s="40" t="s">
        <v>594</v>
      </c>
      <c r="I46" s="40" t="s">
        <v>282</v>
      </c>
      <c r="J46" s="40" t="s">
        <v>283</v>
      </c>
      <c r="K46" s="40" t="s">
        <v>595</v>
      </c>
      <c r="L46" s="40" t="s">
        <v>596</v>
      </c>
      <c r="M46" s="41" t="s">
        <v>597</v>
      </c>
    </row>
    <row r="47" spans="1:13" ht="32.25" thickBot="1" x14ac:dyDescent="0.3">
      <c r="A47" s="3">
        <v>81</v>
      </c>
      <c r="B47" s="35" t="s">
        <v>285</v>
      </c>
      <c r="C47" s="44"/>
      <c r="D47" s="8" t="s">
        <v>22</v>
      </c>
      <c r="E47" s="83"/>
      <c r="F47" s="6"/>
      <c r="G47" s="46" t="s">
        <v>598</v>
      </c>
      <c r="H47" s="46" t="s">
        <v>599</v>
      </c>
      <c r="I47" s="46" t="s">
        <v>600</v>
      </c>
      <c r="J47" s="46" t="s">
        <v>159</v>
      </c>
      <c r="K47" s="46" t="s">
        <v>160</v>
      </c>
      <c r="L47" s="46" t="s">
        <v>601</v>
      </c>
      <c r="M47" s="59" t="s">
        <v>192</v>
      </c>
    </row>
    <row r="48" spans="1:13" ht="63.75" x14ac:dyDescent="0.25">
      <c r="A48" s="383">
        <v>82</v>
      </c>
      <c r="B48" s="390" t="s">
        <v>293</v>
      </c>
      <c r="C48" s="60" t="s">
        <v>602</v>
      </c>
      <c r="D48" s="8" t="s">
        <v>14</v>
      </c>
      <c r="E48" s="9"/>
      <c r="F48" s="9"/>
      <c r="G48" s="61">
        <v>8.8000000000000007</v>
      </c>
      <c r="H48" s="8">
        <v>9.4</v>
      </c>
      <c r="I48" s="8">
        <v>10.199999999999999</v>
      </c>
      <c r="J48" s="17">
        <v>11</v>
      </c>
      <c r="K48" s="15"/>
      <c r="L48" s="15"/>
      <c r="M48" s="62"/>
    </row>
    <row r="49" spans="1:13" ht="76.5" x14ac:dyDescent="0.25">
      <c r="A49" s="387"/>
      <c r="B49" s="405"/>
      <c r="C49" s="63" t="s">
        <v>603</v>
      </c>
      <c r="D49" s="20" t="s">
        <v>14</v>
      </c>
      <c r="E49" s="21">
        <v>8.15</v>
      </c>
      <c r="F49" s="21">
        <v>8.5399999999999991</v>
      </c>
      <c r="G49" s="22">
        <v>9.0399999999999991</v>
      </c>
      <c r="H49" s="22">
        <v>9.64</v>
      </c>
      <c r="I49" s="22">
        <v>10.44</v>
      </c>
      <c r="J49" s="22">
        <v>11.24</v>
      </c>
      <c r="K49" s="66"/>
      <c r="L49" s="66"/>
      <c r="M49" s="78"/>
    </row>
    <row r="50" spans="1:13" ht="38.25" x14ac:dyDescent="0.25">
      <c r="A50" s="387"/>
      <c r="B50" s="405"/>
      <c r="C50" s="63" t="s">
        <v>604</v>
      </c>
      <c r="D50" s="20" t="s">
        <v>14</v>
      </c>
      <c r="E50" s="23"/>
      <c r="F50" s="23"/>
      <c r="G50" s="65">
        <v>8.4</v>
      </c>
      <c r="H50" s="68">
        <v>9</v>
      </c>
      <c r="I50" s="68">
        <v>9.8000000000000007</v>
      </c>
      <c r="J50" s="68">
        <v>10.6</v>
      </c>
      <c r="K50" s="65">
        <v>11.4</v>
      </c>
      <c r="L50" s="65">
        <v>12.2</v>
      </c>
      <c r="M50" s="67"/>
    </row>
    <row r="51" spans="1:13" ht="51" x14ac:dyDescent="0.25">
      <c r="A51" s="387"/>
      <c r="B51" s="405"/>
      <c r="C51" s="63" t="s">
        <v>605</v>
      </c>
      <c r="D51" s="20" t="s">
        <v>14</v>
      </c>
      <c r="E51" s="23"/>
      <c r="F51" s="23"/>
      <c r="G51" s="65">
        <v>8.64</v>
      </c>
      <c r="H51" s="69">
        <v>9.24</v>
      </c>
      <c r="I51" s="69">
        <v>10.039999999999999</v>
      </c>
      <c r="J51" s="69">
        <v>10.84</v>
      </c>
      <c r="K51" s="69">
        <v>11.64</v>
      </c>
      <c r="L51" s="69">
        <v>12.44</v>
      </c>
      <c r="M51" s="67"/>
    </row>
    <row r="52" spans="1:13" ht="38.25" x14ac:dyDescent="0.25">
      <c r="A52" s="387"/>
      <c r="B52" s="405"/>
      <c r="C52" s="63" t="s">
        <v>606</v>
      </c>
      <c r="D52" s="20" t="s">
        <v>14</v>
      </c>
      <c r="E52" s="23"/>
      <c r="F52" s="23"/>
      <c r="G52" s="23"/>
      <c r="H52" s="65">
        <v>8.8000000000000007</v>
      </c>
      <c r="I52" s="68">
        <v>9.6</v>
      </c>
      <c r="J52" s="68">
        <v>10.4</v>
      </c>
      <c r="K52" s="68">
        <v>11.2</v>
      </c>
      <c r="L52" s="68">
        <v>12</v>
      </c>
      <c r="M52" s="70">
        <v>12.8</v>
      </c>
    </row>
    <row r="53" spans="1:13" ht="51.75" thickBot="1" x14ac:dyDescent="0.3">
      <c r="A53" s="384"/>
      <c r="B53" s="401"/>
      <c r="C53" s="71" t="s">
        <v>607</v>
      </c>
      <c r="D53" s="12" t="s">
        <v>14</v>
      </c>
      <c r="E53" s="72"/>
      <c r="F53" s="72"/>
      <c r="G53" s="72"/>
      <c r="H53" s="73">
        <v>9.0399999999999991</v>
      </c>
      <c r="I53" s="74">
        <v>9.84</v>
      </c>
      <c r="J53" s="74">
        <v>10.64</v>
      </c>
      <c r="K53" s="74">
        <v>11.44</v>
      </c>
      <c r="L53" s="74">
        <v>12.44</v>
      </c>
      <c r="M53" s="75">
        <v>13.04</v>
      </c>
    </row>
    <row r="54" spans="1:13" ht="63.75" x14ac:dyDescent="0.25">
      <c r="A54" s="392">
        <v>83</v>
      </c>
      <c r="B54" s="404" t="s">
        <v>608</v>
      </c>
      <c r="C54" s="60" t="s">
        <v>602</v>
      </c>
      <c r="D54" s="31" t="s">
        <v>14</v>
      </c>
      <c r="E54" s="132"/>
      <c r="F54" s="133"/>
      <c r="G54" s="134">
        <v>15</v>
      </c>
      <c r="H54" s="134">
        <v>16</v>
      </c>
      <c r="I54" s="134">
        <v>17.2</v>
      </c>
      <c r="J54" s="134">
        <v>18.5</v>
      </c>
      <c r="K54" s="134">
        <v>20</v>
      </c>
      <c r="L54" s="132"/>
      <c r="M54" s="135"/>
    </row>
    <row r="55" spans="1:13" ht="76.5" x14ac:dyDescent="0.25">
      <c r="A55" s="406"/>
      <c r="B55" s="407"/>
      <c r="C55" s="63" t="s">
        <v>603</v>
      </c>
      <c r="D55" s="20" t="s">
        <v>14</v>
      </c>
      <c r="E55" s="21">
        <v>13</v>
      </c>
      <c r="F55" s="22">
        <v>13.94</v>
      </c>
      <c r="G55" s="22">
        <v>15.24</v>
      </c>
      <c r="H55" s="22">
        <v>16.239999999999998</v>
      </c>
      <c r="I55" s="22">
        <v>17.440000000000001</v>
      </c>
      <c r="J55" s="22">
        <v>18.739999999999998</v>
      </c>
      <c r="K55" s="22">
        <v>20.239999999999998</v>
      </c>
      <c r="L55" s="23"/>
      <c r="M55" s="67"/>
    </row>
    <row r="56" spans="1:13" ht="38.25" x14ac:dyDescent="0.25">
      <c r="A56" s="406"/>
      <c r="B56" s="407"/>
      <c r="C56" s="63" t="s">
        <v>609</v>
      </c>
      <c r="D56" s="20" t="s">
        <v>14</v>
      </c>
      <c r="E56" s="23"/>
      <c r="F56" s="66"/>
      <c r="G56" s="30">
        <v>14.8</v>
      </c>
      <c r="H56" s="30">
        <v>15.8</v>
      </c>
      <c r="I56" s="30">
        <v>17</v>
      </c>
      <c r="J56" s="30">
        <v>18.3</v>
      </c>
      <c r="K56" s="30">
        <v>19.8</v>
      </c>
      <c r="L56" s="30">
        <v>21.3</v>
      </c>
      <c r="M56" s="136">
        <v>22.8</v>
      </c>
    </row>
    <row r="57" spans="1:13" ht="51" x14ac:dyDescent="0.25">
      <c r="A57" s="406"/>
      <c r="B57" s="407"/>
      <c r="C57" s="63" t="s">
        <v>610</v>
      </c>
      <c r="D57" s="20" t="s">
        <v>14</v>
      </c>
      <c r="E57" s="23"/>
      <c r="F57" s="23"/>
      <c r="G57" s="76">
        <v>15.04</v>
      </c>
      <c r="H57" s="76">
        <v>16.04</v>
      </c>
      <c r="I57" s="76">
        <v>17.239999999999998</v>
      </c>
      <c r="J57" s="76">
        <v>18.54</v>
      </c>
      <c r="K57" s="76">
        <v>20.04</v>
      </c>
      <c r="L57" s="76">
        <v>21.54</v>
      </c>
      <c r="M57" s="137">
        <v>23.04</v>
      </c>
    </row>
    <row r="58" spans="1:13" ht="39" thickBot="1" x14ac:dyDescent="0.3">
      <c r="A58" s="389"/>
      <c r="B58" s="408"/>
      <c r="C58" s="71" t="s">
        <v>606</v>
      </c>
      <c r="D58" s="12" t="s">
        <v>14</v>
      </c>
      <c r="E58" s="72"/>
      <c r="F58" s="77"/>
      <c r="G58" s="77"/>
      <c r="H58" s="77"/>
      <c r="I58" s="138">
        <v>16.8</v>
      </c>
      <c r="J58" s="138">
        <v>18.100000000000001</v>
      </c>
      <c r="K58" s="138">
        <v>19.600000000000001</v>
      </c>
      <c r="L58" s="138">
        <v>21.2</v>
      </c>
      <c r="M58" s="139">
        <v>22.6</v>
      </c>
    </row>
    <row r="59" spans="1:13" ht="25.5" x14ac:dyDescent="0.25">
      <c r="A59" s="409">
        <v>84</v>
      </c>
      <c r="B59" s="390" t="s">
        <v>294</v>
      </c>
      <c r="C59" s="94" t="s">
        <v>611</v>
      </c>
      <c r="D59" s="8" t="s">
        <v>22</v>
      </c>
      <c r="E59" s="9"/>
      <c r="F59" s="15"/>
      <c r="G59" s="39" t="s">
        <v>295</v>
      </c>
      <c r="H59" s="25" t="s">
        <v>612</v>
      </c>
      <c r="I59" s="25" t="s">
        <v>613</v>
      </c>
      <c r="J59" s="25" t="s">
        <v>614</v>
      </c>
      <c r="K59" s="25" t="s">
        <v>43</v>
      </c>
      <c r="L59" s="80"/>
      <c r="M59" s="82"/>
    </row>
    <row r="60" spans="1:13" ht="39" thickBot="1" x14ac:dyDescent="0.3">
      <c r="A60" s="410"/>
      <c r="B60" s="401"/>
      <c r="C60" s="71" t="s">
        <v>615</v>
      </c>
      <c r="D60" s="12" t="s">
        <v>22</v>
      </c>
      <c r="E60" s="140" t="s">
        <v>616</v>
      </c>
      <c r="F60" s="74">
        <v>58.5</v>
      </c>
      <c r="G60" s="33" t="s">
        <v>296</v>
      </c>
      <c r="H60" s="33" t="s">
        <v>617</v>
      </c>
      <c r="I60" s="33" t="s">
        <v>618</v>
      </c>
      <c r="J60" s="33" t="s">
        <v>619</v>
      </c>
      <c r="K60" s="33" t="s">
        <v>620</v>
      </c>
      <c r="L60" s="141"/>
      <c r="M60" s="142"/>
    </row>
    <row r="61" spans="1:13" ht="48" thickBot="1" x14ac:dyDescent="0.3">
      <c r="A61" s="143">
        <v>85</v>
      </c>
      <c r="B61" s="35" t="s">
        <v>303</v>
      </c>
      <c r="C61" s="144"/>
      <c r="D61" s="8" t="s">
        <v>22</v>
      </c>
      <c r="E61" s="145"/>
      <c r="F61" s="146" t="s">
        <v>621</v>
      </c>
      <c r="G61" s="146" t="s">
        <v>307</v>
      </c>
      <c r="H61" s="113" t="s">
        <v>460</v>
      </c>
      <c r="I61" s="113" t="s">
        <v>308</v>
      </c>
      <c r="J61" s="42" t="s">
        <v>309</v>
      </c>
      <c r="K61" s="42" t="s">
        <v>155</v>
      </c>
      <c r="L61" s="147"/>
      <c r="M61" s="148"/>
    </row>
    <row r="62" spans="1:13" ht="48" thickBot="1" x14ac:dyDescent="0.3">
      <c r="A62" s="3">
        <v>86</v>
      </c>
      <c r="B62" s="35" t="s">
        <v>310</v>
      </c>
      <c r="C62" s="144"/>
      <c r="D62" s="8" t="s">
        <v>22</v>
      </c>
      <c r="E62" s="39" t="s">
        <v>622</v>
      </c>
      <c r="F62" s="39" t="s">
        <v>623</v>
      </c>
      <c r="G62" s="25" t="s">
        <v>159</v>
      </c>
      <c r="H62" s="25" t="s">
        <v>624</v>
      </c>
      <c r="I62" s="25" t="s">
        <v>497</v>
      </c>
      <c r="J62" s="25" t="s">
        <v>498</v>
      </c>
      <c r="K62" s="149"/>
      <c r="L62" s="149"/>
      <c r="M62" s="150"/>
    </row>
    <row r="63" spans="1:13" ht="16.5" thickBot="1" x14ac:dyDescent="0.3">
      <c r="A63" s="3">
        <v>87</v>
      </c>
      <c r="B63" s="35" t="s">
        <v>316</v>
      </c>
      <c r="C63" s="144"/>
      <c r="D63" s="8" t="s">
        <v>22</v>
      </c>
      <c r="E63" s="83"/>
      <c r="F63" s="83"/>
      <c r="G63" s="50"/>
      <c r="H63" s="46" t="s">
        <v>625</v>
      </c>
      <c r="I63" s="46" t="s">
        <v>626</v>
      </c>
      <c r="J63" s="46" t="s">
        <v>627</v>
      </c>
      <c r="K63" s="46" t="s">
        <v>272</v>
      </c>
      <c r="L63" s="46" t="s">
        <v>273</v>
      </c>
      <c r="M63" s="59" t="s">
        <v>274</v>
      </c>
    </row>
    <row r="64" spans="1:13" ht="16.5" thickBot="1" x14ac:dyDescent="0.3">
      <c r="A64" s="151">
        <v>88</v>
      </c>
      <c r="B64" s="152" t="s">
        <v>320</v>
      </c>
      <c r="C64" s="144"/>
      <c r="D64" s="8" t="s">
        <v>22</v>
      </c>
      <c r="E64" s="6"/>
      <c r="F64" s="153"/>
      <c r="G64" s="50"/>
      <c r="H64" s="45" t="s">
        <v>628</v>
      </c>
      <c r="I64" s="45" t="s">
        <v>629</v>
      </c>
      <c r="J64" s="45" t="s">
        <v>173</v>
      </c>
      <c r="K64" s="45" t="s">
        <v>630</v>
      </c>
      <c r="L64" s="45" t="s">
        <v>631</v>
      </c>
      <c r="M64" s="154" t="s">
        <v>632</v>
      </c>
    </row>
    <row r="65" spans="1:13" ht="16.5" thickBot="1" x14ac:dyDescent="0.3">
      <c r="A65" s="3">
        <v>89</v>
      </c>
      <c r="B65" s="35" t="s">
        <v>323</v>
      </c>
      <c r="C65" s="144"/>
      <c r="D65" s="8" t="s">
        <v>22</v>
      </c>
      <c r="E65" s="153"/>
      <c r="F65" s="153"/>
      <c r="G65" s="50"/>
      <c r="H65" s="46" t="s">
        <v>633</v>
      </c>
      <c r="I65" s="46" t="s">
        <v>634</v>
      </c>
      <c r="J65" s="46" t="s">
        <v>635</v>
      </c>
      <c r="K65" s="46" t="s">
        <v>636</v>
      </c>
      <c r="L65" s="46" t="s">
        <v>637</v>
      </c>
      <c r="M65" s="59" t="s">
        <v>638</v>
      </c>
    </row>
    <row r="66" spans="1:13" ht="16.5" thickBot="1" x14ac:dyDescent="0.3">
      <c r="A66" s="155">
        <v>90</v>
      </c>
      <c r="B66" s="35" t="s">
        <v>639</v>
      </c>
      <c r="C66" s="144"/>
      <c r="D66" s="8" t="s">
        <v>22</v>
      </c>
      <c r="E66" s="83"/>
      <c r="F66" s="83"/>
      <c r="G66" s="156"/>
      <c r="H66" s="157">
        <v>1.0046296296296296E-2</v>
      </c>
      <c r="I66" s="157">
        <v>1.0925925925925924E-2</v>
      </c>
      <c r="J66" s="157">
        <v>1.1805555555555555E-2</v>
      </c>
      <c r="K66" s="157">
        <v>1.2685185185185183E-2</v>
      </c>
      <c r="L66" s="157">
        <v>1.3657407407407408E-2</v>
      </c>
      <c r="M66" s="47"/>
    </row>
    <row r="67" spans="1:13" ht="16.5" thickBot="1" x14ac:dyDescent="0.3">
      <c r="A67" s="3">
        <v>91</v>
      </c>
      <c r="B67" s="35" t="s">
        <v>330</v>
      </c>
      <c r="C67" s="144"/>
      <c r="D67" s="8" t="s">
        <v>22</v>
      </c>
      <c r="E67" s="83"/>
      <c r="F67" s="6"/>
      <c r="G67" s="57"/>
      <c r="H67" s="46" t="s">
        <v>640</v>
      </c>
      <c r="I67" s="46" t="s">
        <v>641</v>
      </c>
      <c r="J67" s="46" t="s">
        <v>642</v>
      </c>
      <c r="K67" s="46" t="s">
        <v>643</v>
      </c>
      <c r="L67" s="46" t="s">
        <v>355</v>
      </c>
      <c r="M67" s="47"/>
    </row>
    <row r="68" spans="1:13" ht="16.5" thickBot="1" x14ac:dyDescent="0.3">
      <c r="A68" s="3">
        <v>92</v>
      </c>
      <c r="B68" s="35" t="s">
        <v>644</v>
      </c>
      <c r="C68" s="144"/>
      <c r="D68" s="8" t="s">
        <v>22</v>
      </c>
      <c r="E68" s="83"/>
      <c r="F68" s="83"/>
      <c r="G68" s="156"/>
      <c r="H68" s="157">
        <v>1.5625E-2</v>
      </c>
      <c r="I68" s="157">
        <v>1.6666666666666666E-2</v>
      </c>
      <c r="J68" s="157">
        <v>1.8055555555555557E-2</v>
      </c>
      <c r="K68" s="56"/>
      <c r="L68" s="56"/>
      <c r="M68" s="47"/>
    </row>
    <row r="69" spans="1:13" ht="16.5" thickBot="1" x14ac:dyDescent="0.3">
      <c r="A69" s="3">
        <v>93</v>
      </c>
      <c r="B69" s="158" t="s">
        <v>346</v>
      </c>
      <c r="C69" s="159"/>
      <c r="D69" s="8" t="s">
        <v>22</v>
      </c>
      <c r="E69" s="50"/>
      <c r="F69" s="50"/>
      <c r="G69" s="51" t="s">
        <v>645</v>
      </c>
      <c r="H69" s="51" t="s">
        <v>526</v>
      </c>
      <c r="I69" s="51" t="s">
        <v>646</v>
      </c>
      <c r="J69" s="51" t="s">
        <v>647</v>
      </c>
      <c r="K69" s="51" t="s">
        <v>197</v>
      </c>
      <c r="L69" s="51" t="s">
        <v>198</v>
      </c>
      <c r="M69" s="160" t="s">
        <v>648</v>
      </c>
    </row>
    <row r="70" spans="1:13" ht="16.5" thickBot="1" x14ac:dyDescent="0.3">
      <c r="A70" s="79">
        <v>94</v>
      </c>
      <c r="B70" s="35" t="s">
        <v>352</v>
      </c>
      <c r="C70" s="144"/>
      <c r="D70" s="8" t="s">
        <v>22</v>
      </c>
      <c r="E70" s="80"/>
      <c r="F70" s="81" t="s">
        <v>531</v>
      </c>
      <c r="G70" s="81" t="s">
        <v>532</v>
      </c>
      <c r="H70" s="25" t="s">
        <v>649</v>
      </c>
      <c r="I70" s="25" t="s">
        <v>650</v>
      </c>
      <c r="J70" s="25" t="s">
        <v>651</v>
      </c>
      <c r="K70" s="25" t="s">
        <v>359</v>
      </c>
      <c r="L70" s="25" t="s">
        <v>652</v>
      </c>
      <c r="M70" s="26" t="s">
        <v>205</v>
      </c>
    </row>
    <row r="71" spans="1:13" ht="32.25" thickBot="1" x14ac:dyDescent="0.3">
      <c r="A71" s="3">
        <v>95</v>
      </c>
      <c r="B71" s="158" t="s">
        <v>360</v>
      </c>
      <c r="C71" s="159"/>
      <c r="D71" s="5" t="s">
        <v>212</v>
      </c>
      <c r="E71" s="51" t="s">
        <v>653</v>
      </c>
      <c r="F71" s="51" t="s">
        <v>654</v>
      </c>
      <c r="G71" s="51" t="s">
        <v>209</v>
      </c>
      <c r="H71" s="51" t="s">
        <v>536</v>
      </c>
      <c r="I71" s="51" t="s">
        <v>655</v>
      </c>
      <c r="J71" s="51" t="s">
        <v>537</v>
      </c>
      <c r="K71" s="51" t="s">
        <v>656</v>
      </c>
      <c r="L71" s="55"/>
      <c r="M71" s="161"/>
    </row>
    <row r="72" spans="1:13" ht="51.75" thickBot="1" x14ac:dyDescent="0.3">
      <c r="A72" s="3">
        <v>96</v>
      </c>
      <c r="B72" s="158" t="s">
        <v>367</v>
      </c>
      <c r="C72" s="159"/>
      <c r="D72" s="5" t="s">
        <v>212</v>
      </c>
      <c r="E72" s="51" t="s">
        <v>657</v>
      </c>
      <c r="F72" s="51" t="s">
        <v>544</v>
      </c>
      <c r="G72" s="51" t="s">
        <v>658</v>
      </c>
      <c r="H72" s="51" t="s">
        <v>659</v>
      </c>
      <c r="I72" s="51" t="s">
        <v>660</v>
      </c>
      <c r="J72" s="53" t="s">
        <v>225</v>
      </c>
      <c r="K72" s="55"/>
      <c r="L72" s="55"/>
      <c r="M72" s="161"/>
    </row>
    <row r="73" spans="1:13" ht="32.25" thickBot="1" x14ac:dyDescent="0.3">
      <c r="A73" s="3">
        <v>97</v>
      </c>
      <c r="B73" s="35" t="s">
        <v>384</v>
      </c>
      <c r="C73" s="44"/>
      <c r="D73" s="5" t="s">
        <v>385</v>
      </c>
      <c r="E73" s="51" t="s">
        <v>661</v>
      </c>
      <c r="F73" s="84">
        <v>1.84</v>
      </c>
      <c r="G73" s="84">
        <v>1.75</v>
      </c>
      <c r="H73" s="84">
        <v>1.65</v>
      </c>
      <c r="I73" s="84">
        <v>1.5</v>
      </c>
      <c r="J73" s="85">
        <v>1.4</v>
      </c>
      <c r="K73" s="85">
        <v>1.3</v>
      </c>
      <c r="L73" s="85">
        <v>1.2</v>
      </c>
      <c r="M73" s="86">
        <v>1.1000000000000001</v>
      </c>
    </row>
    <row r="74" spans="1:13" ht="32.25" thickBot="1" x14ac:dyDescent="0.3">
      <c r="A74" s="3">
        <v>98</v>
      </c>
      <c r="B74" s="35" t="s">
        <v>387</v>
      </c>
      <c r="C74" s="44"/>
      <c r="D74" s="5" t="s">
        <v>385</v>
      </c>
      <c r="E74" s="51" t="s">
        <v>662</v>
      </c>
      <c r="F74" s="84">
        <v>4</v>
      </c>
      <c r="G74" s="84">
        <v>3.5</v>
      </c>
      <c r="H74" s="85">
        <v>3</v>
      </c>
      <c r="I74" s="85">
        <v>2.8</v>
      </c>
      <c r="J74" s="85">
        <v>2.4</v>
      </c>
      <c r="K74" s="85">
        <v>2.2000000000000002</v>
      </c>
      <c r="L74" s="85">
        <v>2</v>
      </c>
      <c r="M74" s="86">
        <v>1.8</v>
      </c>
    </row>
    <row r="75" spans="1:13" ht="32.25" thickBot="1" x14ac:dyDescent="0.3">
      <c r="A75" s="3">
        <v>99</v>
      </c>
      <c r="B75" s="35" t="s">
        <v>388</v>
      </c>
      <c r="C75" s="44"/>
      <c r="D75" s="5" t="s">
        <v>385</v>
      </c>
      <c r="E75" s="51" t="s">
        <v>663</v>
      </c>
      <c r="F75" s="84">
        <v>6.3</v>
      </c>
      <c r="G75" s="85">
        <v>6</v>
      </c>
      <c r="H75" s="85">
        <v>5.6</v>
      </c>
      <c r="I75" s="85">
        <v>5.2</v>
      </c>
      <c r="J75" s="85">
        <v>4.7</v>
      </c>
      <c r="K75" s="85">
        <v>4.3</v>
      </c>
      <c r="L75" s="85">
        <v>4</v>
      </c>
      <c r="M75" s="86">
        <v>3.6</v>
      </c>
    </row>
    <row r="76" spans="1:13" ht="32.25" thickBot="1" x14ac:dyDescent="0.3">
      <c r="A76" s="3">
        <v>100</v>
      </c>
      <c r="B76" s="35" t="s">
        <v>389</v>
      </c>
      <c r="C76" s="44"/>
      <c r="D76" s="5" t="s">
        <v>385</v>
      </c>
      <c r="E76" s="85">
        <v>14.3</v>
      </c>
      <c r="F76" s="85">
        <v>13.6</v>
      </c>
      <c r="G76" s="85">
        <v>12.9</v>
      </c>
      <c r="H76" s="85">
        <v>12.1</v>
      </c>
      <c r="I76" s="85">
        <v>11.3</v>
      </c>
      <c r="J76" s="85">
        <v>10.5</v>
      </c>
      <c r="K76" s="85">
        <v>10</v>
      </c>
      <c r="L76" s="85">
        <v>9.5</v>
      </c>
      <c r="M76" s="162">
        <v>9</v>
      </c>
    </row>
    <row r="77" spans="1:13" ht="51" x14ac:dyDescent="0.25">
      <c r="A77" s="409">
        <v>101</v>
      </c>
      <c r="B77" s="385" t="s">
        <v>390</v>
      </c>
      <c r="C77" s="94" t="s">
        <v>664</v>
      </c>
      <c r="D77" s="8" t="s">
        <v>385</v>
      </c>
      <c r="E77" s="87">
        <v>62</v>
      </c>
      <c r="F77" s="87">
        <v>53</v>
      </c>
      <c r="G77" s="87">
        <v>46</v>
      </c>
      <c r="H77" s="95">
        <v>39</v>
      </c>
      <c r="I77" s="95">
        <v>32</v>
      </c>
      <c r="J77" s="95">
        <v>28</v>
      </c>
      <c r="K77" s="163">
        <v>25</v>
      </c>
      <c r="L77" s="163">
        <v>19</v>
      </c>
      <c r="M77" s="164">
        <v>16</v>
      </c>
    </row>
    <row r="78" spans="1:13" ht="26.25" thickBot="1" x14ac:dyDescent="0.3">
      <c r="A78" s="410"/>
      <c r="B78" s="386"/>
      <c r="C78" s="96" t="s">
        <v>665</v>
      </c>
      <c r="D78" s="12" t="s">
        <v>385</v>
      </c>
      <c r="E78" s="91"/>
      <c r="F78" s="91"/>
      <c r="G78" s="91"/>
      <c r="H78" s="74">
        <v>40</v>
      </c>
      <c r="I78" s="32">
        <v>33</v>
      </c>
      <c r="J78" s="90">
        <v>29</v>
      </c>
      <c r="K78" s="165">
        <v>26</v>
      </c>
      <c r="L78" s="165">
        <v>20</v>
      </c>
      <c r="M78" s="166">
        <v>17</v>
      </c>
    </row>
    <row r="79" spans="1:13" ht="51" x14ac:dyDescent="0.25">
      <c r="A79" s="409">
        <v>102</v>
      </c>
      <c r="B79" s="385" t="s">
        <v>391</v>
      </c>
      <c r="C79" s="94" t="s">
        <v>666</v>
      </c>
      <c r="D79" s="8" t="s">
        <v>385</v>
      </c>
      <c r="E79" s="81" t="s">
        <v>667</v>
      </c>
      <c r="F79" s="87">
        <v>56</v>
      </c>
      <c r="G79" s="87">
        <v>48</v>
      </c>
      <c r="H79" s="87">
        <v>42</v>
      </c>
      <c r="I79" s="87">
        <v>38</v>
      </c>
      <c r="J79" s="95">
        <v>32</v>
      </c>
      <c r="K79" s="163">
        <v>27</v>
      </c>
      <c r="L79" s="163">
        <v>23</v>
      </c>
      <c r="M79" s="88"/>
    </row>
    <row r="80" spans="1:13" ht="26.25" thickBot="1" x14ac:dyDescent="0.3">
      <c r="A80" s="410"/>
      <c r="B80" s="386"/>
      <c r="C80" s="96" t="s">
        <v>668</v>
      </c>
      <c r="D80" s="12" t="s">
        <v>385</v>
      </c>
      <c r="E80" s="91"/>
      <c r="F80" s="91"/>
      <c r="G80" s="167">
        <v>52</v>
      </c>
      <c r="H80" s="167">
        <v>46</v>
      </c>
      <c r="I80" s="89">
        <v>39</v>
      </c>
      <c r="J80" s="90">
        <v>33</v>
      </c>
      <c r="K80" s="165">
        <v>28</v>
      </c>
      <c r="L80" s="165">
        <v>24</v>
      </c>
      <c r="M80" s="168">
        <v>20</v>
      </c>
    </row>
    <row r="81" spans="1:13" ht="51.75" thickBot="1" x14ac:dyDescent="0.3">
      <c r="A81" s="409">
        <v>103</v>
      </c>
      <c r="B81" s="385" t="s">
        <v>392</v>
      </c>
      <c r="C81" s="94" t="s">
        <v>669</v>
      </c>
      <c r="D81" s="8" t="s">
        <v>385</v>
      </c>
      <c r="E81" s="87">
        <v>61</v>
      </c>
      <c r="F81" s="87">
        <v>52</v>
      </c>
      <c r="G81" s="87">
        <v>46</v>
      </c>
      <c r="H81" s="95">
        <v>39</v>
      </c>
      <c r="I81" s="95">
        <v>32</v>
      </c>
      <c r="J81" s="95">
        <v>25</v>
      </c>
      <c r="K81" s="163">
        <v>22</v>
      </c>
      <c r="L81" s="163">
        <v>19</v>
      </c>
      <c r="M81" s="164">
        <v>16</v>
      </c>
    </row>
    <row r="82" spans="1:13" ht="26.25" thickBot="1" x14ac:dyDescent="0.3">
      <c r="A82" s="412"/>
      <c r="B82" s="404"/>
      <c r="C82" s="169" t="s">
        <v>670</v>
      </c>
      <c r="D82" s="170" t="s">
        <v>385</v>
      </c>
      <c r="E82" s="171"/>
      <c r="F82" s="171"/>
      <c r="G82" s="172">
        <v>49</v>
      </c>
      <c r="H82" s="95">
        <v>42</v>
      </c>
      <c r="I82" s="95">
        <v>35</v>
      </c>
      <c r="J82" s="95">
        <v>28</v>
      </c>
      <c r="K82" s="163">
        <v>21</v>
      </c>
      <c r="L82" s="163">
        <v>19</v>
      </c>
      <c r="M82" s="164">
        <v>16</v>
      </c>
    </row>
    <row r="83" spans="1:13" ht="26.25" thickBot="1" x14ac:dyDescent="0.3">
      <c r="A83" s="410"/>
      <c r="B83" s="386"/>
      <c r="C83" s="96" t="s">
        <v>671</v>
      </c>
      <c r="D83" s="12" t="s">
        <v>385</v>
      </c>
      <c r="E83" s="91"/>
      <c r="F83" s="91"/>
      <c r="G83" s="91"/>
      <c r="H83" s="95">
        <v>40</v>
      </c>
      <c r="I83" s="95">
        <v>33</v>
      </c>
      <c r="J83" s="95">
        <v>26</v>
      </c>
      <c r="K83" s="163">
        <v>23</v>
      </c>
      <c r="L83" s="163">
        <v>20</v>
      </c>
      <c r="M83" s="164">
        <v>17</v>
      </c>
    </row>
    <row r="84" spans="1:13" ht="32.25" thickBot="1" x14ac:dyDescent="0.3">
      <c r="A84" s="155">
        <v>104</v>
      </c>
      <c r="B84" s="35" t="s">
        <v>672</v>
      </c>
      <c r="C84" s="173" t="s">
        <v>673</v>
      </c>
      <c r="D84" s="5" t="s">
        <v>385</v>
      </c>
      <c r="E84" s="83"/>
      <c r="F84" s="83"/>
      <c r="G84" s="83"/>
      <c r="H84" s="83"/>
      <c r="I84" s="84">
        <v>40</v>
      </c>
      <c r="J84" s="85">
        <v>35</v>
      </c>
      <c r="K84" s="85">
        <v>30</v>
      </c>
      <c r="L84" s="85">
        <v>26</v>
      </c>
      <c r="M84" s="86">
        <v>22</v>
      </c>
    </row>
    <row r="85" spans="1:13" ht="16.5" thickBot="1" x14ac:dyDescent="0.3">
      <c r="A85" s="3">
        <v>105</v>
      </c>
      <c r="B85" s="35" t="s">
        <v>393</v>
      </c>
      <c r="C85" s="173" t="s">
        <v>394</v>
      </c>
      <c r="D85" s="5" t="s">
        <v>385</v>
      </c>
      <c r="E85" s="83"/>
      <c r="F85" s="83"/>
      <c r="G85" s="83"/>
      <c r="H85" s="83"/>
      <c r="I85" s="85">
        <v>58</v>
      </c>
      <c r="J85" s="85">
        <v>48</v>
      </c>
      <c r="K85" s="85">
        <v>39</v>
      </c>
      <c r="L85" s="85">
        <v>32</v>
      </c>
      <c r="M85" s="86">
        <v>25</v>
      </c>
    </row>
    <row r="86" spans="1:13" ht="51" x14ac:dyDescent="0.25">
      <c r="A86" s="409">
        <v>106</v>
      </c>
      <c r="B86" s="390" t="s">
        <v>395</v>
      </c>
      <c r="C86" s="94" t="s">
        <v>674</v>
      </c>
      <c r="D86" s="8" t="s">
        <v>385</v>
      </c>
      <c r="E86" s="81" t="s">
        <v>675</v>
      </c>
      <c r="F86" s="87">
        <v>15.8</v>
      </c>
      <c r="G86" s="87">
        <v>14</v>
      </c>
      <c r="H86" s="87">
        <v>12</v>
      </c>
      <c r="I86" s="87">
        <v>10</v>
      </c>
      <c r="J86" s="95">
        <v>8.5</v>
      </c>
      <c r="K86" s="95">
        <v>7.5</v>
      </c>
      <c r="L86" s="95">
        <v>6.5</v>
      </c>
      <c r="M86" s="88"/>
    </row>
    <row r="87" spans="1:13" ht="26.25" thickBot="1" x14ac:dyDescent="0.3">
      <c r="A87" s="410"/>
      <c r="B87" s="391"/>
      <c r="C87" s="96" t="s">
        <v>676</v>
      </c>
      <c r="D87" s="12" t="s">
        <v>385</v>
      </c>
      <c r="E87" s="91"/>
      <c r="F87" s="91"/>
      <c r="G87" s="167">
        <v>14.8</v>
      </c>
      <c r="H87" s="174">
        <v>12.8</v>
      </c>
      <c r="I87" s="174">
        <v>10.8</v>
      </c>
      <c r="J87" s="175">
        <v>9</v>
      </c>
      <c r="K87" s="175">
        <v>8</v>
      </c>
      <c r="L87" s="175">
        <v>7</v>
      </c>
      <c r="M87" s="168">
        <v>6</v>
      </c>
    </row>
    <row r="88" spans="1:13" ht="38.25" x14ac:dyDescent="0.25">
      <c r="A88" s="383">
        <v>107</v>
      </c>
      <c r="B88" s="385" t="s">
        <v>398</v>
      </c>
      <c r="C88" s="94" t="s">
        <v>677</v>
      </c>
      <c r="D88" s="8" t="s">
        <v>396</v>
      </c>
      <c r="E88" s="176" t="s">
        <v>678</v>
      </c>
      <c r="F88" s="176">
        <v>5250</v>
      </c>
      <c r="G88" s="176">
        <v>4600</v>
      </c>
      <c r="H88" s="176">
        <v>4000</v>
      </c>
      <c r="I88" s="97">
        <v>3200</v>
      </c>
      <c r="J88" s="177">
        <v>2400</v>
      </c>
      <c r="K88" s="177">
        <v>2000</v>
      </c>
      <c r="L88" s="177">
        <v>1600</v>
      </c>
      <c r="M88" s="99"/>
    </row>
    <row r="89" spans="1:13" ht="16.5" thickBot="1" x14ac:dyDescent="0.3">
      <c r="A89" s="403"/>
      <c r="B89" s="411"/>
      <c r="C89" s="96" t="s">
        <v>679</v>
      </c>
      <c r="D89" s="12" t="s">
        <v>396</v>
      </c>
      <c r="E89" s="178"/>
      <c r="F89" s="178"/>
      <c r="G89" s="179">
        <v>4700</v>
      </c>
      <c r="H89" s="179">
        <v>4100</v>
      </c>
      <c r="I89" s="179">
        <v>3300</v>
      </c>
      <c r="J89" s="179">
        <v>2500</v>
      </c>
      <c r="K89" s="179">
        <v>2100</v>
      </c>
      <c r="L89" s="179">
        <v>1700</v>
      </c>
      <c r="M89" s="180">
        <v>1300</v>
      </c>
    </row>
    <row r="90" spans="1:13" ht="16.5" thickBot="1" x14ac:dyDescent="0.3">
      <c r="A90" s="3">
        <v>108</v>
      </c>
      <c r="B90" s="35" t="s">
        <v>680</v>
      </c>
      <c r="C90" s="93" t="s">
        <v>681</v>
      </c>
      <c r="D90" s="5" t="s">
        <v>396</v>
      </c>
      <c r="E90" s="101">
        <v>4500</v>
      </c>
      <c r="F90" s="101">
        <v>3850</v>
      </c>
      <c r="G90" s="101">
        <v>3400</v>
      </c>
      <c r="H90" s="101">
        <v>3000</v>
      </c>
      <c r="I90" s="102">
        <v>2400</v>
      </c>
      <c r="J90" s="102">
        <v>2000</v>
      </c>
      <c r="K90" s="102">
        <v>1600</v>
      </c>
      <c r="L90" s="102">
        <v>1300</v>
      </c>
      <c r="M90" s="103">
        <v>1000</v>
      </c>
    </row>
    <row r="91" spans="1:13" ht="16.5" thickBot="1" x14ac:dyDescent="0.3">
      <c r="A91" s="3">
        <v>109</v>
      </c>
      <c r="B91" s="35" t="s">
        <v>399</v>
      </c>
      <c r="C91" s="44"/>
      <c r="D91" s="5" t="s">
        <v>396</v>
      </c>
      <c r="E91" s="83"/>
      <c r="F91" s="83"/>
      <c r="G91" s="101">
        <v>350</v>
      </c>
      <c r="H91" s="101">
        <v>340</v>
      </c>
      <c r="I91" s="101">
        <v>330</v>
      </c>
      <c r="J91" s="101">
        <v>320</v>
      </c>
      <c r="K91" s="101">
        <v>310</v>
      </c>
      <c r="L91" s="101">
        <v>300</v>
      </c>
      <c r="M91" s="106">
        <v>290</v>
      </c>
    </row>
    <row r="92" spans="1:13" ht="15.75" x14ac:dyDescent="0.25">
      <c r="A92" s="383">
        <v>110</v>
      </c>
      <c r="B92" s="390" t="s">
        <v>400</v>
      </c>
      <c r="C92" s="94" t="s">
        <v>682</v>
      </c>
      <c r="D92" s="8" t="s">
        <v>396</v>
      </c>
      <c r="E92" s="98"/>
      <c r="F92" s="98"/>
      <c r="G92" s="98"/>
      <c r="H92" s="97">
        <v>1800</v>
      </c>
      <c r="I92" s="97">
        <v>1500</v>
      </c>
      <c r="J92" s="97">
        <v>1200</v>
      </c>
      <c r="K92" s="97">
        <v>1000</v>
      </c>
      <c r="L92" s="97">
        <v>800</v>
      </c>
      <c r="M92" s="105">
        <v>600</v>
      </c>
    </row>
    <row r="93" spans="1:13" ht="16.5" thickBot="1" x14ac:dyDescent="0.3">
      <c r="A93" s="403"/>
      <c r="B93" s="391"/>
      <c r="C93" s="96" t="s">
        <v>683</v>
      </c>
      <c r="D93" s="12" t="s">
        <v>396</v>
      </c>
      <c r="E93" s="178"/>
      <c r="F93" s="178"/>
      <c r="G93" s="178"/>
      <c r="H93" s="181">
        <v>240</v>
      </c>
      <c r="I93" s="182">
        <v>230</v>
      </c>
      <c r="J93" s="182">
        <v>220</v>
      </c>
      <c r="K93" s="182">
        <v>210</v>
      </c>
      <c r="L93" s="182">
        <v>200</v>
      </c>
      <c r="M93" s="183">
        <v>190</v>
      </c>
    </row>
  </sheetData>
  <mergeCells count="45">
    <mergeCell ref="A88:A89"/>
    <mergeCell ref="B88:B89"/>
    <mergeCell ref="A92:A93"/>
    <mergeCell ref="B92:B93"/>
    <mergeCell ref="A79:A80"/>
    <mergeCell ref="B79:B80"/>
    <mergeCell ref="A81:A83"/>
    <mergeCell ref="B81:B83"/>
    <mergeCell ref="A86:A87"/>
    <mergeCell ref="B86:B87"/>
    <mergeCell ref="A54:A58"/>
    <mergeCell ref="B54:B58"/>
    <mergeCell ref="A59:A60"/>
    <mergeCell ref="B59:B60"/>
    <mergeCell ref="A77:A78"/>
    <mergeCell ref="B77:B78"/>
    <mergeCell ref="A41:A42"/>
    <mergeCell ref="B41:B42"/>
    <mergeCell ref="A43:A46"/>
    <mergeCell ref="B43:B46"/>
    <mergeCell ref="A48:A53"/>
    <mergeCell ref="B48:B53"/>
    <mergeCell ref="A26:A27"/>
    <mergeCell ref="B26:B27"/>
    <mergeCell ref="A28:A31"/>
    <mergeCell ref="B28:B31"/>
    <mergeCell ref="A39:A40"/>
    <mergeCell ref="B39:B40"/>
    <mergeCell ref="A16:A19"/>
    <mergeCell ref="B16:B19"/>
    <mergeCell ref="A20:A21"/>
    <mergeCell ref="B20:B21"/>
    <mergeCell ref="A22:A25"/>
    <mergeCell ref="B22:B25"/>
    <mergeCell ref="A7:A8"/>
    <mergeCell ref="B7:B8"/>
    <mergeCell ref="A9:A10"/>
    <mergeCell ref="B9:B10"/>
    <mergeCell ref="A11:A14"/>
    <mergeCell ref="B11:B14"/>
    <mergeCell ref="A1:M1"/>
    <mergeCell ref="A3:A4"/>
    <mergeCell ref="B3:B4"/>
    <mergeCell ref="A5:A6"/>
    <mergeCell ref="B5:B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26"/>
  <sheetViews>
    <sheetView tabSelected="1" topLeftCell="B1" workbookViewId="0">
      <selection activeCell="D7" sqref="D7"/>
    </sheetView>
  </sheetViews>
  <sheetFormatPr defaultRowHeight="15" x14ac:dyDescent="0.25"/>
  <cols>
    <col min="1" max="1" width="26.85546875" bestFit="1" customWidth="1"/>
    <col min="2" max="2" width="15.42578125" bestFit="1" customWidth="1"/>
    <col min="3" max="3" width="37.5703125" customWidth="1"/>
    <col min="4" max="4" width="12.42578125" bestFit="1" customWidth="1"/>
    <col min="5" max="6" width="10.28515625" bestFit="1" customWidth="1"/>
    <col min="7" max="7" width="31.42578125" bestFit="1" customWidth="1"/>
    <col min="256" max="256" width="26.85546875" bestFit="1" customWidth="1"/>
    <col min="257" max="257" width="15.42578125" bestFit="1" customWidth="1"/>
    <col min="259" max="259" width="12.42578125" bestFit="1" customWidth="1"/>
    <col min="512" max="512" width="26.85546875" bestFit="1" customWidth="1"/>
    <col min="513" max="513" width="15.42578125" bestFit="1" customWidth="1"/>
    <col min="515" max="515" width="12.42578125" bestFit="1" customWidth="1"/>
    <col min="768" max="768" width="26.85546875" bestFit="1" customWidth="1"/>
    <col min="769" max="769" width="15.42578125" bestFit="1" customWidth="1"/>
    <col min="771" max="771" width="12.42578125" bestFit="1" customWidth="1"/>
    <col min="1024" max="1024" width="26.85546875" bestFit="1" customWidth="1"/>
    <col min="1025" max="1025" width="15.42578125" bestFit="1" customWidth="1"/>
    <col min="1027" max="1027" width="12.42578125" bestFit="1" customWidth="1"/>
    <col min="1280" max="1280" width="26.85546875" bestFit="1" customWidth="1"/>
    <col min="1281" max="1281" width="15.42578125" bestFit="1" customWidth="1"/>
    <col min="1283" max="1283" width="12.42578125" bestFit="1" customWidth="1"/>
    <col min="1536" max="1536" width="26.85546875" bestFit="1" customWidth="1"/>
    <col min="1537" max="1537" width="15.42578125" bestFit="1" customWidth="1"/>
    <col min="1539" max="1539" width="12.42578125" bestFit="1" customWidth="1"/>
    <col min="1792" max="1792" width="26.85546875" bestFit="1" customWidth="1"/>
    <col min="1793" max="1793" width="15.42578125" bestFit="1" customWidth="1"/>
    <col min="1795" max="1795" width="12.42578125" bestFit="1" customWidth="1"/>
    <col min="2048" max="2048" width="26.85546875" bestFit="1" customWidth="1"/>
    <col min="2049" max="2049" width="15.42578125" bestFit="1" customWidth="1"/>
    <col min="2051" max="2051" width="12.42578125" bestFit="1" customWidth="1"/>
    <col min="2304" max="2304" width="26.85546875" bestFit="1" customWidth="1"/>
    <col min="2305" max="2305" width="15.42578125" bestFit="1" customWidth="1"/>
    <col min="2307" max="2307" width="12.42578125" bestFit="1" customWidth="1"/>
    <col min="2560" max="2560" width="26.85546875" bestFit="1" customWidth="1"/>
    <col min="2561" max="2561" width="15.42578125" bestFit="1" customWidth="1"/>
    <col min="2563" max="2563" width="12.42578125" bestFit="1" customWidth="1"/>
    <col min="2816" max="2816" width="26.85546875" bestFit="1" customWidth="1"/>
    <col min="2817" max="2817" width="15.42578125" bestFit="1" customWidth="1"/>
    <col min="2819" max="2819" width="12.42578125" bestFit="1" customWidth="1"/>
    <col min="3072" max="3072" width="26.85546875" bestFit="1" customWidth="1"/>
    <col min="3073" max="3073" width="15.42578125" bestFit="1" customWidth="1"/>
    <col min="3075" max="3075" width="12.42578125" bestFit="1" customWidth="1"/>
    <col min="3328" max="3328" width="26.85546875" bestFit="1" customWidth="1"/>
    <col min="3329" max="3329" width="15.42578125" bestFit="1" customWidth="1"/>
    <col min="3331" max="3331" width="12.42578125" bestFit="1" customWidth="1"/>
    <col min="3584" max="3584" width="26.85546875" bestFit="1" customWidth="1"/>
    <col min="3585" max="3585" width="15.42578125" bestFit="1" customWidth="1"/>
    <col min="3587" max="3587" width="12.42578125" bestFit="1" customWidth="1"/>
    <col min="3840" max="3840" width="26.85546875" bestFit="1" customWidth="1"/>
    <col min="3841" max="3841" width="15.42578125" bestFit="1" customWidth="1"/>
    <col min="3843" max="3843" width="12.42578125" bestFit="1" customWidth="1"/>
    <col min="4096" max="4096" width="26.85546875" bestFit="1" customWidth="1"/>
    <col min="4097" max="4097" width="15.42578125" bestFit="1" customWidth="1"/>
    <col min="4099" max="4099" width="12.42578125" bestFit="1" customWidth="1"/>
    <col min="4352" max="4352" width="26.85546875" bestFit="1" customWidth="1"/>
    <col min="4353" max="4353" width="15.42578125" bestFit="1" customWidth="1"/>
    <col min="4355" max="4355" width="12.42578125" bestFit="1" customWidth="1"/>
    <col min="4608" max="4608" width="26.85546875" bestFit="1" customWidth="1"/>
    <col min="4609" max="4609" width="15.42578125" bestFit="1" customWidth="1"/>
    <col min="4611" max="4611" width="12.42578125" bestFit="1" customWidth="1"/>
    <col min="4864" max="4864" width="26.85546875" bestFit="1" customWidth="1"/>
    <col min="4865" max="4865" width="15.42578125" bestFit="1" customWidth="1"/>
    <col min="4867" max="4867" width="12.42578125" bestFit="1" customWidth="1"/>
    <col min="5120" max="5120" width="26.85546875" bestFit="1" customWidth="1"/>
    <col min="5121" max="5121" width="15.42578125" bestFit="1" customWidth="1"/>
    <col min="5123" max="5123" width="12.42578125" bestFit="1" customWidth="1"/>
    <col min="5376" max="5376" width="26.85546875" bestFit="1" customWidth="1"/>
    <col min="5377" max="5377" width="15.42578125" bestFit="1" customWidth="1"/>
    <col min="5379" max="5379" width="12.42578125" bestFit="1" customWidth="1"/>
    <col min="5632" max="5632" width="26.85546875" bestFit="1" customWidth="1"/>
    <col min="5633" max="5633" width="15.42578125" bestFit="1" customWidth="1"/>
    <col min="5635" max="5635" width="12.42578125" bestFit="1" customWidth="1"/>
    <col min="5888" max="5888" width="26.85546875" bestFit="1" customWidth="1"/>
    <col min="5889" max="5889" width="15.42578125" bestFit="1" customWidth="1"/>
    <col min="5891" max="5891" width="12.42578125" bestFit="1" customWidth="1"/>
    <col min="6144" max="6144" width="26.85546875" bestFit="1" customWidth="1"/>
    <col min="6145" max="6145" width="15.42578125" bestFit="1" customWidth="1"/>
    <col min="6147" max="6147" width="12.42578125" bestFit="1" customWidth="1"/>
    <col min="6400" max="6400" width="26.85546875" bestFit="1" customWidth="1"/>
    <col min="6401" max="6401" width="15.42578125" bestFit="1" customWidth="1"/>
    <col min="6403" max="6403" width="12.42578125" bestFit="1" customWidth="1"/>
    <col min="6656" max="6656" width="26.85546875" bestFit="1" customWidth="1"/>
    <col min="6657" max="6657" width="15.42578125" bestFit="1" customWidth="1"/>
    <col min="6659" max="6659" width="12.42578125" bestFit="1" customWidth="1"/>
    <col min="6912" max="6912" width="26.85546875" bestFit="1" customWidth="1"/>
    <col min="6913" max="6913" width="15.42578125" bestFit="1" customWidth="1"/>
    <col min="6915" max="6915" width="12.42578125" bestFit="1" customWidth="1"/>
    <col min="7168" max="7168" width="26.85546875" bestFit="1" customWidth="1"/>
    <col min="7169" max="7169" width="15.42578125" bestFit="1" customWidth="1"/>
    <col min="7171" max="7171" width="12.42578125" bestFit="1" customWidth="1"/>
    <col min="7424" max="7424" width="26.85546875" bestFit="1" customWidth="1"/>
    <col min="7425" max="7425" width="15.42578125" bestFit="1" customWidth="1"/>
    <col min="7427" max="7427" width="12.42578125" bestFit="1" customWidth="1"/>
    <col min="7680" max="7680" width="26.85546875" bestFit="1" customWidth="1"/>
    <col min="7681" max="7681" width="15.42578125" bestFit="1" customWidth="1"/>
    <col min="7683" max="7683" width="12.42578125" bestFit="1" customWidth="1"/>
    <col min="7936" max="7936" width="26.85546875" bestFit="1" customWidth="1"/>
    <col min="7937" max="7937" width="15.42578125" bestFit="1" customWidth="1"/>
    <col min="7939" max="7939" width="12.42578125" bestFit="1" customWidth="1"/>
    <col min="8192" max="8192" width="26.85546875" bestFit="1" customWidth="1"/>
    <col min="8193" max="8193" width="15.42578125" bestFit="1" customWidth="1"/>
    <col min="8195" max="8195" width="12.42578125" bestFit="1" customWidth="1"/>
    <col min="8448" max="8448" width="26.85546875" bestFit="1" customWidth="1"/>
    <col min="8449" max="8449" width="15.42578125" bestFit="1" customWidth="1"/>
    <col min="8451" max="8451" width="12.42578125" bestFit="1" customWidth="1"/>
    <col min="8704" max="8704" width="26.85546875" bestFit="1" customWidth="1"/>
    <col min="8705" max="8705" width="15.42578125" bestFit="1" customWidth="1"/>
    <col min="8707" max="8707" width="12.42578125" bestFit="1" customWidth="1"/>
    <col min="8960" max="8960" width="26.85546875" bestFit="1" customWidth="1"/>
    <col min="8961" max="8961" width="15.42578125" bestFit="1" customWidth="1"/>
    <col min="8963" max="8963" width="12.42578125" bestFit="1" customWidth="1"/>
    <col min="9216" max="9216" width="26.85546875" bestFit="1" customWidth="1"/>
    <col min="9217" max="9217" width="15.42578125" bestFit="1" customWidth="1"/>
    <col min="9219" max="9219" width="12.42578125" bestFit="1" customWidth="1"/>
    <col min="9472" max="9472" width="26.85546875" bestFit="1" customWidth="1"/>
    <col min="9473" max="9473" width="15.42578125" bestFit="1" customWidth="1"/>
    <col min="9475" max="9475" width="12.42578125" bestFit="1" customWidth="1"/>
    <col min="9728" max="9728" width="26.85546875" bestFit="1" customWidth="1"/>
    <col min="9729" max="9729" width="15.42578125" bestFit="1" customWidth="1"/>
    <col min="9731" max="9731" width="12.42578125" bestFit="1" customWidth="1"/>
    <col min="9984" max="9984" width="26.85546875" bestFit="1" customWidth="1"/>
    <col min="9985" max="9985" width="15.42578125" bestFit="1" customWidth="1"/>
    <col min="9987" max="9987" width="12.42578125" bestFit="1" customWidth="1"/>
    <col min="10240" max="10240" width="26.85546875" bestFit="1" customWidth="1"/>
    <col min="10241" max="10241" width="15.42578125" bestFit="1" customWidth="1"/>
    <col min="10243" max="10243" width="12.42578125" bestFit="1" customWidth="1"/>
    <col min="10496" max="10496" width="26.85546875" bestFit="1" customWidth="1"/>
    <col min="10497" max="10497" width="15.42578125" bestFit="1" customWidth="1"/>
    <col min="10499" max="10499" width="12.42578125" bestFit="1" customWidth="1"/>
    <col min="10752" max="10752" width="26.85546875" bestFit="1" customWidth="1"/>
    <col min="10753" max="10753" width="15.42578125" bestFit="1" customWidth="1"/>
    <col min="10755" max="10755" width="12.42578125" bestFit="1" customWidth="1"/>
    <col min="11008" max="11008" width="26.85546875" bestFit="1" customWidth="1"/>
    <col min="11009" max="11009" width="15.42578125" bestFit="1" customWidth="1"/>
    <col min="11011" max="11011" width="12.42578125" bestFit="1" customWidth="1"/>
    <col min="11264" max="11264" width="26.85546875" bestFit="1" customWidth="1"/>
    <col min="11265" max="11265" width="15.42578125" bestFit="1" customWidth="1"/>
    <col min="11267" max="11267" width="12.42578125" bestFit="1" customWidth="1"/>
    <col min="11520" max="11520" width="26.85546875" bestFit="1" customWidth="1"/>
    <col min="11521" max="11521" width="15.42578125" bestFit="1" customWidth="1"/>
    <col min="11523" max="11523" width="12.42578125" bestFit="1" customWidth="1"/>
    <col min="11776" max="11776" width="26.85546875" bestFit="1" customWidth="1"/>
    <col min="11777" max="11777" width="15.42578125" bestFit="1" customWidth="1"/>
    <col min="11779" max="11779" width="12.42578125" bestFit="1" customWidth="1"/>
    <col min="12032" max="12032" width="26.85546875" bestFit="1" customWidth="1"/>
    <col min="12033" max="12033" width="15.42578125" bestFit="1" customWidth="1"/>
    <col min="12035" max="12035" width="12.42578125" bestFit="1" customWidth="1"/>
    <col min="12288" max="12288" width="26.85546875" bestFit="1" customWidth="1"/>
    <col min="12289" max="12289" width="15.42578125" bestFit="1" customWidth="1"/>
    <col min="12291" max="12291" width="12.42578125" bestFit="1" customWidth="1"/>
    <col min="12544" max="12544" width="26.85546875" bestFit="1" customWidth="1"/>
    <col min="12545" max="12545" width="15.42578125" bestFit="1" customWidth="1"/>
    <col min="12547" max="12547" width="12.42578125" bestFit="1" customWidth="1"/>
    <col min="12800" max="12800" width="26.85546875" bestFit="1" customWidth="1"/>
    <col min="12801" max="12801" width="15.42578125" bestFit="1" customWidth="1"/>
    <col min="12803" max="12803" width="12.42578125" bestFit="1" customWidth="1"/>
    <col min="13056" max="13056" width="26.85546875" bestFit="1" customWidth="1"/>
    <col min="13057" max="13057" width="15.42578125" bestFit="1" customWidth="1"/>
    <col min="13059" max="13059" width="12.42578125" bestFit="1" customWidth="1"/>
    <col min="13312" max="13312" width="26.85546875" bestFit="1" customWidth="1"/>
    <col min="13313" max="13313" width="15.42578125" bestFit="1" customWidth="1"/>
    <col min="13315" max="13315" width="12.42578125" bestFit="1" customWidth="1"/>
    <col min="13568" max="13568" width="26.85546875" bestFit="1" customWidth="1"/>
    <col min="13569" max="13569" width="15.42578125" bestFit="1" customWidth="1"/>
    <col min="13571" max="13571" width="12.42578125" bestFit="1" customWidth="1"/>
    <col min="13824" max="13824" width="26.85546875" bestFit="1" customWidth="1"/>
    <col min="13825" max="13825" width="15.42578125" bestFit="1" customWidth="1"/>
    <col min="13827" max="13827" width="12.42578125" bestFit="1" customWidth="1"/>
    <col min="14080" max="14080" width="26.85546875" bestFit="1" customWidth="1"/>
    <col min="14081" max="14081" width="15.42578125" bestFit="1" customWidth="1"/>
    <col min="14083" max="14083" width="12.42578125" bestFit="1" customWidth="1"/>
    <col min="14336" max="14336" width="26.85546875" bestFit="1" customWidth="1"/>
    <col min="14337" max="14337" width="15.42578125" bestFit="1" customWidth="1"/>
    <col min="14339" max="14339" width="12.42578125" bestFit="1" customWidth="1"/>
    <col min="14592" max="14592" width="26.85546875" bestFit="1" customWidth="1"/>
    <col min="14593" max="14593" width="15.42578125" bestFit="1" customWidth="1"/>
    <col min="14595" max="14595" width="12.42578125" bestFit="1" customWidth="1"/>
    <col min="14848" max="14848" width="26.85546875" bestFit="1" customWidth="1"/>
    <col min="14849" max="14849" width="15.42578125" bestFit="1" customWidth="1"/>
    <col min="14851" max="14851" width="12.42578125" bestFit="1" customWidth="1"/>
    <col min="15104" max="15104" width="26.85546875" bestFit="1" customWidth="1"/>
    <col min="15105" max="15105" width="15.42578125" bestFit="1" customWidth="1"/>
    <col min="15107" max="15107" width="12.42578125" bestFit="1" customWidth="1"/>
    <col min="15360" max="15360" width="26.85546875" bestFit="1" customWidth="1"/>
    <col min="15361" max="15361" width="15.42578125" bestFit="1" customWidth="1"/>
    <col min="15363" max="15363" width="12.42578125" bestFit="1" customWidth="1"/>
    <col min="15616" max="15616" width="26.85546875" bestFit="1" customWidth="1"/>
    <col min="15617" max="15617" width="15.42578125" bestFit="1" customWidth="1"/>
    <col min="15619" max="15619" width="12.42578125" bestFit="1" customWidth="1"/>
    <col min="15872" max="15872" width="26.85546875" bestFit="1" customWidth="1"/>
    <col min="15873" max="15873" width="15.42578125" bestFit="1" customWidth="1"/>
    <col min="15875" max="15875" width="12.42578125" bestFit="1" customWidth="1"/>
    <col min="16128" max="16128" width="26.85546875" bestFit="1" customWidth="1"/>
    <col min="16129" max="16129" width="15.42578125" bestFit="1" customWidth="1"/>
    <col min="16131" max="16131" width="12.42578125" bestFit="1" customWidth="1"/>
  </cols>
  <sheetData>
    <row r="1" spans="1:16" ht="23.25" customHeight="1" thickBot="1" x14ac:dyDescent="0.3">
      <c r="A1" t="s">
        <v>721</v>
      </c>
      <c r="B1" t="s">
        <v>722</v>
      </c>
      <c r="C1" t="s">
        <v>811</v>
      </c>
      <c r="D1" t="s">
        <v>723</v>
      </c>
      <c r="E1" t="s">
        <v>724</v>
      </c>
      <c r="G1" s="204"/>
      <c r="H1" s="203" t="s">
        <v>4</v>
      </c>
      <c r="I1" s="204" t="s">
        <v>5</v>
      </c>
      <c r="J1" s="205" t="s">
        <v>6</v>
      </c>
      <c r="K1" s="206" t="s">
        <v>9</v>
      </c>
      <c r="L1" s="206" t="s">
        <v>10</v>
      </c>
      <c r="M1" s="206" t="s">
        <v>11</v>
      </c>
      <c r="N1" s="206" t="s">
        <v>812</v>
      </c>
      <c r="O1" s="207" t="s">
        <v>813</v>
      </c>
      <c r="P1" s="207" t="s">
        <v>814</v>
      </c>
    </row>
    <row r="2" spans="1:16" x14ac:dyDescent="0.25">
      <c r="C2" t="s">
        <v>725</v>
      </c>
      <c r="D2">
        <v>8.1999999999999993</v>
      </c>
      <c r="E2" t="str">
        <f>IFERROR(INDEX(Юноши!$A$6:$K$6,1,SUMPRODUCT((Юноши!$B$7:$B$119=Лист3!C2)*(D2&lt;=Юноши!$C$7:$K$119)*(D2&gt;Юноши!$B$7:$J$119)*(COLUMN(Юноши!$C$6:$K$6)+1))-1),"")</f>
        <v>I юн</v>
      </c>
    </row>
    <row r="3" spans="1:16" x14ac:dyDescent="0.25">
      <c r="C3" t="s">
        <v>725</v>
      </c>
      <c r="D3">
        <v>7.6</v>
      </c>
      <c r="E3" t="str">
        <f>IFERROR(INDEX(Юноши!$A$6:$K$6,1,SUMPRODUCT((Юноши!$B$7:$B$119=Лист3!C3)*(D3&lt;=Юноши!$C$7:$K$119)*(D3&gt;Юноши!$B$7:$J$119)*(COLUMN(Юноши!$C$6:$K$6)+1))-1),"")</f>
        <v xml:space="preserve">III </v>
      </c>
    </row>
    <row r="4" spans="1:16" ht="15.75" x14ac:dyDescent="0.25">
      <c r="C4" t="s">
        <v>809</v>
      </c>
      <c r="D4">
        <v>7.7</v>
      </c>
      <c r="E4" t="str">
        <f>IFERROR(INDEX(Юноши!$A$6:$K$6,1,SUMPRODUCT((Юноши!$B$7:$B$119=Лист3!C4)*(D4&lt;=Юноши!$C$7:$K$119)*(D4&gt;Юноши!$B$7:$J$119)*(COLUMN(Юноши!$C$6:$K$6)+1))-1),"")</f>
        <v>III юн</v>
      </c>
      <c r="G4" t="s">
        <v>734</v>
      </c>
      <c r="H4" s="219">
        <v>46</v>
      </c>
      <c r="I4" s="219">
        <v>47.35</v>
      </c>
      <c r="J4" s="219">
        <v>49.65</v>
      </c>
      <c r="K4" s="219">
        <v>52.15</v>
      </c>
      <c r="L4" s="219">
        <v>56.15</v>
      </c>
      <c r="M4" s="219" t="s">
        <v>27</v>
      </c>
      <c r="N4" s="219" t="s">
        <v>28</v>
      </c>
      <c r="O4" s="219" t="s">
        <v>29</v>
      </c>
      <c r="P4" s="223" t="s">
        <v>30</v>
      </c>
    </row>
    <row r="5" spans="1:16" x14ac:dyDescent="0.25">
      <c r="C5" t="s">
        <v>809</v>
      </c>
      <c r="D5">
        <v>7</v>
      </c>
      <c r="E5" t="str">
        <f>IFERROR(INDEX(Юноши!$A$6:$K$6,1,SUMPRODUCT((Юноши!$B$7:$B$119=Лист3!C5)*(D5&lt;=Юноши!$C$7:$K$119)*(D5&gt;Юноши!$B$7:$J$119)*(COLUMN(Юноши!$C$6:$K$6)+1))-1),"")</f>
        <v>I юн</v>
      </c>
    </row>
    <row r="6" spans="1:16" x14ac:dyDescent="0.25">
      <c r="C6" t="s">
        <v>734</v>
      </c>
      <c r="D6" s="413" t="s">
        <v>816</v>
      </c>
      <c r="E6" t="str">
        <f>IFERROR(INDEX(Юноши!$A$6:$K$6,1,SUMPRODUCT((Юноши!$B$7:$B$119=Лист3!C6)*(D6&lt;=Юноши!$C$7:$K$119)*(D6&gt;Юноши!$B$7:$J$119)*(COLUMN(Юноши!$C$6:$K$6)+1))-1),"")</f>
        <v xml:space="preserve">III </v>
      </c>
    </row>
    <row r="7" spans="1:16" x14ac:dyDescent="0.25">
      <c r="E7" t="str">
        <f>IFERROR(INDEX(Юноши!$A$6:$K$6,1,SUMPRODUCT((Юноши!$B$7:$B$119=Лист3!C7)*(D7&lt;=Юноши!$C$7:$K$119)*(D7&gt;Юноши!$B$7:$J$119)*(COLUMN(Юноши!$C$6:$K$6)+1))-1),"")</f>
        <v/>
      </c>
    </row>
    <row r="8" spans="1:16" x14ac:dyDescent="0.25">
      <c r="E8" t="str">
        <f>IFERROR(INDEX(Юноши!$A$6:$K$6,1,SUMPRODUCT((Юноши!$B$7:$B$119=Лист3!C8)*(D8&lt;=Юноши!$C$7:$K$119)*(D8&gt;Юноши!$B$7:$J$119)*(COLUMN(Юноши!$C$6:$K$6)+1))-1),"")</f>
        <v/>
      </c>
    </row>
    <row r="9" spans="1:16" x14ac:dyDescent="0.25">
      <c r="E9" t="str">
        <f>IFERROR(INDEX(Юноши!$A$6:$K$6,1,SUMPRODUCT((Юноши!$B$7:$B$119=Лист3!C9)*(D9&lt;=Юноши!$C$7:$K$119)*(D9&gt;Юноши!$B$7:$J$119)*(COLUMN(Юноши!$C$6:$K$6)+1))-1),"")</f>
        <v/>
      </c>
    </row>
    <row r="10" spans="1:16" x14ac:dyDescent="0.25">
      <c r="E10" t="str">
        <f>IFERROR(INDEX(Юноши!$A$6:$K$6,1,SUMPRODUCT((Юноши!$B$7:$B$119=Лист3!C10)*(D10&lt;=Юноши!$C$7:$K$119)*(D10&gt;Юноши!$B$7:$J$119)*(COLUMN(Юноши!$C$6:$K$6)+1))-1),"")</f>
        <v/>
      </c>
    </row>
    <row r="11" spans="1:16" x14ac:dyDescent="0.25">
      <c r="E11" t="str">
        <f>IFERROR(INDEX(Юноши!$A$6:$K$6,1,SUMPRODUCT((Юноши!$B$7:$B$119=Лист3!C11)*(D11&lt;=Юноши!$C$7:$K$119)*(D11&gt;Юноши!$B$7:$J$119)*(COLUMN(Юноши!$C$6:$K$6)+1))-1),"")</f>
        <v/>
      </c>
    </row>
    <row r="12" spans="1:16" s="208" customFormat="1" ht="10.5" customHeight="1" x14ac:dyDescent="0.25">
      <c r="E12" t="str">
        <f>IFERROR(INDEX(Юноши!$A$6:$K$6,1,SUMPRODUCT((Юноши!$B$7:$B$119=Лист3!C12)*(D12&lt;=Юноши!$C$7:$K$119)*(D12&gt;Юноши!$B$7:$J$119)*(COLUMN(Юноши!$C$6:$K$6)+1))-1),"")</f>
        <v/>
      </c>
    </row>
    <row r="13" spans="1:16" s="208" customFormat="1" x14ac:dyDescent="0.25">
      <c r="E13" t="str">
        <f>IFERROR(INDEX(Юноши!$A$6:$K$6,1,SUMPRODUCT((Юноши!$B$7:$B$119=Лист3!C13)*(D13&lt;=Юноши!$C$7:$K$119)*(D13&gt;Юноши!$B$7:$J$119)*(COLUMN(Юноши!$C$6:$K$6)+1))-1),"")</f>
        <v/>
      </c>
    </row>
    <row r="14" spans="1:16" s="208" customFormat="1" x14ac:dyDescent="0.25">
      <c r="E14" t="str">
        <f>IFERROR(INDEX(Юноши!$A$6:$K$6,1,SUMPRODUCT((Юноши!$B$7:$B$119=Лист3!C14)*(D14&lt;=Юноши!$C$7:$K$119)*(D14&gt;Юноши!$B$7:$J$119)*(COLUMN(Юноши!$C$6:$K$6)+1))-1),"")</f>
        <v/>
      </c>
    </row>
    <row r="15" spans="1:16" s="208" customFormat="1" x14ac:dyDescent="0.25">
      <c r="E15" t="str">
        <f>IFERROR(INDEX(Юноши!$A$6:$K$6,1,SUMPRODUCT((Юноши!$B$7:$B$119=Лист3!C15)*(D15&lt;=Юноши!$C$7:$K$119)*(D15&gt;Юноши!$B$7:$J$119)*(COLUMN(Юноши!$C$6:$K$6)+1))-1),"")</f>
        <v/>
      </c>
    </row>
    <row r="16" spans="1:16" s="208" customFormat="1" x14ac:dyDescent="0.25">
      <c r="E16" t="str">
        <f>IFERROR(INDEX(Юноши!$A$6:$K$6,1,SUMPRODUCT((Юноши!$B$7:$B$119=Лист3!C16)*(D16&lt;=Юноши!$C$7:$K$119)*(D16&gt;Юноши!$B$7:$J$119)*(COLUMN(Юноши!$C$6:$K$6)+1))-1),"")</f>
        <v/>
      </c>
    </row>
    <row r="17" spans="5:5" s="208" customFormat="1" x14ac:dyDescent="0.25">
      <c r="E17" t="str">
        <f>IFERROR(INDEX(Юноши!$A$6:$K$6,1,SUMPRODUCT((Юноши!$B$7:$B$119=Лист3!C17)*(D17&lt;=Юноши!$C$7:$K$119)*(D17&gt;Юноши!$B$7:$J$119)*(COLUMN(Юноши!$C$6:$K$6)+1))-1),"")</f>
        <v/>
      </c>
    </row>
    <row r="18" spans="5:5" s="208" customFormat="1" x14ac:dyDescent="0.25">
      <c r="E18" t="str">
        <f>IFERROR(INDEX(Юноши!$A$6:$K$6,1,SUMPRODUCT((Юноши!$B$7:$B$119=Лист3!C18)*(D18&lt;=Юноши!$C$7:$K$119)*(D18&gt;Юноши!$B$7:$J$119)*(COLUMN(Юноши!$C$6:$K$6)+1))-1),"")</f>
        <v/>
      </c>
    </row>
    <row r="19" spans="5:5" s="208" customFormat="1" x14ac:dyDescent="0.25">
      <c r="E19" t="str">
        <f>IFERROR(INDEX(Юноши!$A$6:$K$6,1,SUMPRODUCT((Юноши!$B$7:$B$119=Лист3!C19)*(D19&lt;=Юноши!$C$7:$K$119)*(D19&gt;Юноши!$B$7:$J$119)*(COLUMN(Юноши!$C$6:$K$6)+1))-1),"")</f>
        <v/>
      </c>
    </row>
    <row r="20" spans="5:5" s="208" customFormat="1" x14ac:dyDescent="0.25">
      <c r="E20" t="str">
        <f>IFERROR(INDEX(Юноши!$A$6:$K$6,1,SUMPRODUCT((Юноши!$B$7:$B$119=Лист3!C20)*(D20&lt;=Юноши!$C$7:$K$119)*(D20&gt;Юноши!$B$7:$J$119)*(COLUMN(Юноши!$C$6:$K$6)+1))-1),"")</f>
        <v/>
      </c>
    </row>
    <row r="21" spans="5:5" s="208" customFormat="1" x14ac:dyDescent="0.25">
      <c r="E21" t="str">
        <f>IFERROR(INDEX(Юноши!$A$6:$K$6,1,SUMPRODUCT((Юноши!$B$7:$B$119=Лист3!C21)*(D21&lt;=Юноши!$C$7:$K$119)*(D21&gt;Юноши!$B$7:$J$119)*(COLUMN(Юноши!$C$6:$K$6)+1))-1),"")</f>
        <v/>
      </c>
    </row>
    <row r="22" spans="5:5" s="208" customFormat="1" x14ac:dyDescent="0.25">
      <c r="E22" t="str">
        <f>IFERROR(INDEX(Юноши!$A$6:$K$6,1,SUMPRODUCT((Юноши!$B$7:$B$119=Лист3!C22)*(D22&lt;=Юноши!$C$7:$K$119)*(D22&gt;Юноши!$B$7:$J$119)*(COLUMN(Юноши!$C$6:$K$6)+1))-1),"")</f>
        <v/>
      </c>
    </row>
    <row r="23" spans="5:5" s="208" customFormat="1" x14ac:dyDescent="0.25"/>
    <row r="24" spans="5:5" s="208" customFormat="1" x14ac:dyDescent="0.25"/>
    <row r="25" spans="5:5" s="208" customFormat="1" x14ac:dyDescent="0.25"/>
    <row r="26" spans="5:5" s="208" customFormat="1" x14ac:dyDescent="0.25"/>
  </sheetData>
  <dataConsolidate/>
  <dataValidations count="1">
    <dataValidation type="list" allowBlank="1" showErrorMessage="1" sqref="C26:C28">
      <formula1>Дисциплины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Юноши!$B$7:$B$119</xm:f>
          </x14:formula1>
          <xm:sqref>C2:C13 C20:D20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Юноши</vt:lpstr>
      <vt:lpstr>Девушки</vt:lpstr>
      <vt:lpstr>Лист3</vt:lpstr>
      <vt:lpstr>Дисциплины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2016-02-24T10:58:40Z</dcterms:modified>
</cp:coreProperties>
</file>