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84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6" i="2" l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K51" i="2"/>
  <c r="K95" i="2"/>
  <c r="K94" i="2"/>
  <c r="K93" i="2"/>
  <c r="K92" i="2"/>
  <c r="K91" i="2"/>
  <c r="K87" i="2"/>
  <c r="K86" i="2"/>
  <c r="K85" i="2"/>
  <c r="K84" i="2"/>
  <c r="K83" i="2"/>
  <c r="K82" i="2"/>
  <c r="K81" i="2"/>
  <c r="K78" i="2"/>
  <c r="K77" i="2"/>
  <c r="K74" i="2"/>
  <c r="K73" i="2"/>
  <c r="K72" i="2"/>
  <c r="K68" i="2"/>
  <c r="K67" i="2"/>
  <c r="K66" i="2"/>
  <c r="K65" i="2"/>
  <c r="K64" i="2"/>
  <c r="K61" i="2"/>
  <c r="K60" i="2"/>
  <c r="K59" i="2"/>
  <c r="K58" i="2"/>
  <c r="K57" i="2"/>
  <c r="K56" i="2"/>
  <c r="K55" i="2"/>
  <c r="K52" i="2"/>
  <c r="K50" i="2"/>
  <c r="K49" i="2"/>
  <c r="K48" i="2"/>
  <c r="K47" i="2"/>
  <c r="K44" i="2"/>
  <c r="K43" i="2"/>
  <c r="K42" i="2"/>
  <c r="K41" i="2"/>
  <c r="K40" i="2"/>
  <c r="K36" i="2"/>
  <c r="K35" i="2"/>
  <c r="K34" i="2"/>
  <c r="K33" i="2"/>
  <c r="K32" i="2"/>
  <c r="K29" i="2"/>
  <c r="K28" i="2"/>
  <c r="K27" i="2"/>
  <c r="K26" i="2"/>
  <c r="K25" i="2"/>
  <c r="K22" i="2"/>
  <c r="K21" i="2"/>
  <c r="K20" i="2"/>
  <c r="K19" i="2"/>
  <c r="K18" i="2"/>
  <c r="K17" i="2"/>
  <c r="K16" i="2"/>
  <c r="K15" i="2"/>
  <c r="K14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<sst xmlns="http://schemas.openxmlformats.org/spreadsheetml/2006/main" count="309" uniqueCount="135">
  <si>
    <t>Приятное времяпрепровождение, отдых.</t>
  </si>
  <si>
    <t>Высокое материальное благосостояние.</t>
  </si>
  <si>
    <t>Поиск и наслаждение прекрасным.</t>
  </si>
  <si>
    <t>Помощь и милосердие к другим людям.</t>
  </si>
  <si>
    <t>Любовь.</t>
  </si>
  <si>
    <t>Познание нового в мире, природе, человеке.</t>
  </si>
  <si>
    <t>Высокий социальный статус и управление людьми.</t>
  </si>
  <si>
    <t>Признание и уважение людей и влияние на окружающих.</t>
  </si>
  <si>
    <t>Социальная активность для достижения позитивных изменений в обществе.</t>
  </si>
  <si>
    <t>Общение.</t>
  </si>
  <si>
    <t>Здоровье.</t>
  </si>
  <si>
    <t>– активная деятельная жизнь (полнота и эмоциональная насыщенность жизни);</t>
  </si>
  <si>
    <t>–жизненная мудрость (зрелость суждений и здравый смысл, достигаемые жизненным опытом);</t>
  </si>
  <si>
    <t>– здоровье (физическое и психическое);</t>
  </si>
  <si>
    <t>– интересная работа;</t>
  </si>
  <si>
    <t>– красота природы и искусства (переживание прекрасного в природе и в искусстве);</t>
  </si>
  <si>
    <t>– любовь (духовная и физическая близость с любимым человеком);</t>
  </si>
  <si>
    <t>– материально обеспеченная жизнь (отсутствие материальных затруднений);</t>
  </si>
  <si>
    <t>– наличие хороших и верных друзей;</t>
  </si>
  <si>
    <t>– общественное призвание (уважение окружающих, коллектива, товарищей по работе);</t>
  </si>
  <si>
    <t>– познание (возможность расширения своего образования, кругозора, общей культуры, интеллектуальное развитие);</t>
  </si>
  <si>
    <t>– продуктивная жизнь (максимально полное использование своих возможностей, сил и способностей);</t>
  </si>
  <si>
    <t>– развитие (работа над собой, постоянное физическое и духовное совершенствование);</t>
  </si>
  <si>
    <t>– развлечения (приятное, необременительное времяпрепровождение, отсутствие обязанностей);</t>
  </si>
  <si>
    <t>– свобода (самостоятельность, независимость в суждениях и поступках);</t>
  </si>
  <si>
    <t>– счастливая семейная жизнь;</t>
  </si>
  <si>
    <t>– счастье других (благосостояние, развитие и совершенствование других людей, всего народа, человечества в целом);</t>
  </si>
  <si>
    <t>– творчество (возможность творческой деятельности);</t>
  </si>
  <si>
    <t>– уверенность в себе (внутренняя гармония, свобода от внутренних противоречий, сомнений).</t>
  </si>
  <si>
    <t>– аккуратность (чистоплотность), умение содержать в порядке вещи, порядок в делах;</t>
  </si>
  <si>
    <t>– воспитанность (хорошие манеры);</t>
  </si>
  <si>
    <t>– высокие запросы (высокие требования к жизни и высокие притязания);</t>
  </si>
  <si>
    <t>– жизнерадостность (чувство юмора);</t>
  </si>
  <si>
    <t>– исполнительность (дисциплинированность);</t>
  </si>
  <si>
    <t>– независимость (способность действовать самостоятельно, решительно);</t>
  </si>
  <si>
    <t>– непримиримость к недостаткам в себе и других;</t>
  </si>
  <si>
    <t>– образованность (широта знаний, высокая общая культура);</t>
  </si>
  <si>
    <t>– ответственность (чувство долга, умение держать свое слово);</t>
  </si>
  <si>
    <t>– рационализм (умение здраво и логично мыслить, принимать обдуманные, рациональные решения);</t>
  </si>
  <si>
    <t>– самоконтроль (сдержанность, самодисциплина);</t>
  </si>
  <si>
    <t>– смелость в отстаиваниях своего мнения, взглядов;</t>
  </si>
  <si>
    <t>– твердая воля (умение настоять на своем, не отступать перед трудностями);</t>
  </si>
  <si>
    <t>– терпимость (к взглядам и мнениям других, умение прощать другим их ошибки и заблуждения);</t>
  </si>
  <si>
    <t>– широта взглядов (умение понять чужую точку зрения, уважать иные вкусы, обычаи, привычки);</t>
  </si>
  <si>
    <t>– честность (правдивость, искренность);</t>
  </si>
  <si>
    <t>– эффективность в делах (трудолюбие, продуктивность в работе);</t>
  </si>
  <si>
    <t>– чуткость (заботливость).</t>
  </si>
  <si>
    <t>Конкретные ценности</t>
  </si>
  <si>
    <t>Абстрактные ценности</t>
  </si>
  <si>
    <t>Активная деятельная жизнь</t>
  </si>
  <si>
    <t>Жизненная мудрость</t>
  </si>
  <si>
    <t>Здоровье</t>
  </si>
  <si>
    <t>Красота природы и искусства</t>
  </si>
  <si>
    <t>Интересная работа</t>
  </si>
  <si>
    <t>Любовь</t>
  </si>
  <si>
    <t>Материально обеспеченная жизнь</t>
  </si>
  <si>
    <t>Познание</t>
  </si>
  <si>
    <t>Наличие хороших и верных друзей</t>
  </si>
  <si>
    <t>Развитие</t>
  </si>
  <si>
    <t>Общественное признание</t>
  </si>
  <si>
    <t>Свобода</t>
  </si>
  <si>
    <t>Продуктивная жизнь</t>
  </si>
  <si>
    <t>Счастье других</t>
  </si>
  <si>
    <t>Счастливая семейная жизнь</t>
  </si>
  <si>
    <t>Творчество</t>
  </si>
  <si>
    <t>Уверенность в себе</t>
  </si>
  <si>
    <t>значимость</t>
  </si>
  <si>
    <t>реализация</t>
  </si>
  <si>
    <t>Профессиональная самореализация</t>
  </si>
  <si>
    <t>Личная жизнь</t>
  </si>
  <si>
    <t>Развлечения</t>
  </si>
  <si>
    <t>Этические ценности</t>
  </si>
  <si>
    <t>Ценности общения</t>
  </si>
  <si>
    <t>Ценности дела</t>
  </si>
  <si>
    <t>Ответственность</t>
  </si>
  <si>
    <t>Воспитанность</t>
  </si>
  <si>
    <t>Аккуратность</t>
  </si>
  <si>
    <t>Высокие запросы</t>
  </si>
  <si>
    <t>Жизнерадостность</t>
  </si>
  <si>
    <t>Исполнительность</t>
  </si>
  <si>
    <t>Независимость</t>
  </si>
  <si>
    <t>Непримиримость к недостаткам</t>
  </si>
  <si>
    <t>Образованность</t>
  </si>
  <si>
    <t>Самоконтроль</t>
  </si>
  <si>
    <t>Терпимость</t>
  </si>
  <si>
    <t>Рационализм</t>
  </si>
  <si>
    <t>Широта взглядов</t>
  </si>
  <si>
    <t>Чуткость</t>
  </si>
  <si>
    <t>Смелость в отстаивании своего мнения</t>
  </si>
  <si>
    <t>Честность</t>
  </si>
  <si>
    <t>Твердая воля</t>
  </si>
  <si>
    <t>Эффективность в делах</t>
  </si>
  <si>
    <t>Индивидуалистические ценности</t>
  </si>
  <si>
    <t>Конформистские ценности</t>
  </si>
  <si>
    <t>Альтруистические ценности</t>
  </si>
  <si>
    <t>Ценности самоутверждения</t>
  </si>
  <si>
    <t>Ценности принятия других людей</t>
  </si>
  <si>
    <t xml:space="preserve">любовь </t>
  </si>
  <si>
    <t>здоровье</t>
  </si>
  <si>
    <t xml:space="preserve"> уверенность в себе</t>
  </si>
  <si>
    <t>счастливая семейная жизнь</t>
  </si>
  <si>
    <t>материально обеспеченная жизнь</t>
  </si>
  <si>
    <t>свобода</t>
  </si>
  <si>
    <t>интересная работа</t>
  </si>
  <si>
    <t xml:space="preserve">познание </t>
  </si>
  <si>
    <t>продуктивная жизнь</t>
  </si>
  <si>
    <t xml:space="preserve">развитие </t>
  </si>
  <si>
    <t>наличие хороших и верных друзей</t>
  </si>
  <si>
    <t xml:space="preserve"> активная деятельная жизнь </t>
  </si>
  <si>
    <t>творчество</t>
  </si>
  <si>
    <t>развлечения</t>
  </si>
  <si>
    <t xml:space="preserve">жизненная мудрость </t>
  </si>
  <si>
    <t>общественное призвание</t>
  </si>
  <si>
    <t>красота природы и искусства</t>
  </si>
  <si>
    <t>счастье других</t>
  </si>
  <si>
    <t xml:space="preserve">честность </t>
  </si>
  <si>
    <t xml:space="preserve">ответственность </t>
  </si>
  <si>
    <t>образованность</t>
  </si>
  <si>
    <t>рационализм</t>
  </si>
  <si>
    <t>смелость в отстаиваниях своего мнения, взглядов</t>
  </si>
  <si>
    <t>твердая воля</t>
  </si>
  <si>
    <t>самоконтроль</t>
  </si>
  <si>
    <t>исполнительность</t>
  </si>
  <si>
    <t>эффективность в делах</t>
  </si>
  <si>
    <t>воспитанность</t>
  </si>
  <si>
    <t>независимость</t>
  </si>
  <si>
    <t>широта взглядов</t>
  </si>
  <si>
    <t>аккуратность</t>
  </si>
  <si>
    <t>жизнерадостность</t>
  </si>
  <si>
    <t>высокие запросы</t>
  </si>
  <si>
    <t>терпимость</t>
  </si>
  <si>
    <t>чуткость</t>
  </si>
  <si>
    <t>непримиримость к недостаткам в себе и других</t>
  </si>
  <si>
    <t>Терминальные ценности</t>
  </si>
  <si>
    <t>Инструментальные ценности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</si>
</sst>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5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3" xfId="0" applyBorder="1"/>
    <xf numFmtId="0" fontId="0" fillId="0" borderId="12" xfId="0" applyBorder="1"/>
    <xf numFmtId="0" fontId="0" fillId="0" borderId="7" xfId="0" applyFill="1" applyBorder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Лист1!$A$2:$A$11</c:f>
              <c:strCache>
                <c:ptCount val="10"/>
                <c:pt idx="0">
                  <c:v>Высокое материальное благосостояние.</c:v>
                </c:pt>
                <c:pt idx="1">
                  <c:v>Поиск и наслаждение прекрасным.</c:v>
                </c:pt>
                <c:pt idx="2">
                  <c:v>Помощь и милосердие к другим людям.</c:v>
                </c:pt>
                <c:pt idx="3">
                  <c:v>Любовь.</c:v>
                </c:pt>
                <c:pt idx="4">
                  <c:v>Познание нового в мире, природе, человеке.</c:v>
                </c:pt>
                <c:pt idx="5">
                  <c:v>Высокий социальный статус и управление людьми.</c:v>
                </c:pt>
                <c:pt idx="6">
                  <c:v>Признание и уважение людей и влияние на окружающих.</c:v>
                </c:pt>
                <c:pt idx="7">
                  <c:v>Социальная активность для достижения позитивных изменений в обществе.</c:v>
                </c:pt>
                <c:pt idx="8">
                  <c:v>Общение.</c:v>
                </c:pt>
                <c:pt idx="9">
                  <c:v>Здоровье.</c:v>
                </c:pt>
              </c:strCache>
            </c:strRef>
          </c:cat>
          <c:val>
            <c:numRef>
              <c:f>Лист1!$B$2:$B$11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0576"/>
        <c:axId val="82846464"/>
      </c:barChart>
      <c:catAx>
        <c:axId val="82840576"/>
        <c:scaling>
          <c:orientation val="minMax"/>
        </c:scaling>
        <c:delete val="0"/>
        <c:axPos val="l"/>
        <c:majorTickMark val="out"/>
        <c:minorTickMark val="none"/>
        <c:tickLblPos val="nextTo"/>
        <c:crossAx val="82846464"/>
        <c:crosses val="autoZero"/>
        <c:auto val="1"/>
        <c:lblAlgn val="ctr"/>
        <c:lblOffset val="100"/>
        <c:noMultiLvlLbl val="0"/>
      </c:catAx>
      <c:valAx>
        <c:axId val="82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8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Лист2!$L$71</c:f>
              <c:strCache>
                <c:ptCount val="1"/>
                <c:pt idx="0">
                  <c:v>Конформистские ценности</c:v>
                </c:pt>
              </c:strCache>
            </c:strRef>
          </c:tx>
          <c:invertIfNegative val="0"/>
          <c:cat>
            <c:strRef>
              <c:f>Лист2!$L$72:$L$74</c:f>
              <c:strCache>
                <c:ptCount val="3"/>
                <c:pt idx="0">
                  <c:v>Воспитанность</c:v>
                </c:pt>
                <c:pt idx="1">
                  <c:v>Самоконтроль</c:v>
                </c:pt>
                <c:pt idx="2">
                  <c:v>Широта взглядов</c:v>
                </c:pt>
              </c:strCache>
            </c:strRef>
          </c:cat>
          <c:val>
            <c:numRef>
              <c:f>Лист2!$K$72:$K$74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0960"/>
        <c:axId val="90602496"/>
      </c:barChart>
      <c:catAx>
        <c:axId val="906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602496"/>
        <c:crosses val="autoZero"/>
        <c:auto val="1"/>
        <c:lblAlgn val="ctr"/>
        <c:lblOffset val="100"/>
        <c:noMultiLvlLbl val="0"/>
      </c:catAx>
      <c:valAx>
        <c:axId val="9060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Лист2!$L$76</c:f>
              <c:strCache>
                <c:ptCount val="1"/>
                <c:pt idx="0">
                  <c:v>Альтруистические ценности</c:v>
                </c:pt>
              </c:strCache>
            </c:strRef>
          </c:tx>
          <c:invertIfNegative val="0"/>
          <c:cat>
            <c:strRef>
              <c:f>Лист2!$L$77:$L$78</c:f>
              <c:strCache>
                <c:ptCount val="2"/>
                <c:pt idx="0">
                  <c:v>Терпимость</c:v>
                </c:pt>
                <c:pt idx="1">
                  <c:v>Чуткость</c:v>
                </c:pt>
              </c:strCache>
            </c:strRef>
          </c:cat>
          <c:val>
            <c:numRef>
              <c:f>Лист2!$K$77:$K$78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8496"/>
        <c:axId val="90702208"/>
      </c:barChart>
      <c:catAx>
        <c:axId val="9061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702208"/>
        <c:crosses val="autoZero"/>
        <c:auto val="1"/>
        <c:lblAlgn val="ctr"/>
        <c:lblOffset val="100"/>
        <c:noMultiLvlLbl val="0"/>
      </c:catAx>
      <c:valAx>
        <c:axId val="907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61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Лист2!$L$80</c:f>
              <c:strCache>
                <c:ptCount val="1"/>
                <c:pt idx="0">
                  <c:v>Ценности самоутверждения</c:v>
                </c:pt>
              </c:strCache>
            </c:strRef>
          </c:tx>
          <c:invertIfNegative val="0"/>
          <c:cat>
            <c:strRef>
              <c:f>Лист2!$L$81:$L$87</c:f>
              <c:strCache>
                <c:ptCount val="7"/>
                <c:pt idx="0">
                  <c:v>Высокие запросы</c:v>
                </c:pt>
                <c:pt idx="1">
                  <c:v>Независимость</c:v>
                </c:pt>
                <c:pt idx="2">
                  <c:v>Непримиримость к недостаткам</c:v>
                </c:pt>
                <c:pt idx="3">
                  <c:v>Образованность</c:v>
                </c:pt>
                <c:pt idx="4">
                  <c:v>Смелость в отстаивании своего мнения</c:v>
                </c:pt>
                <c:pt idx="5">
                  <c:v>Твердая воля</c:v>
                </c:pt>
                <c:pt idx="6">
                  <c:v>Эффективность в делах</c:v>
                </c:pt>
              </c:strCache>
            </c:strRef>
          </c:cat>
          <c:val>
            <c:numRef>
              <c:f>Лист2!$K$81:$K$87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2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30496"/>
        <c:axId val="90732032"/>
      </c:barChart>
      <c:catAx>
        <c:axId val="9073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732032"/>
        <c:crosses val="autoZero"/>
        <c:auto val="1"/>
        <c:lblAlgn val="ctr"/>
        <c:lblOffset val="100"/>
        <c:noMultiLvlLbl val="0"/>
      </c:catAx>
      <c:valAx>
        <c:axId val="9073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3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Лист2!$L$90</c:f>
              <c:strCache>
                <c:ptCount val="1"/>
                <c:pt idx="0">
                  <c:v>Ценности принятия других людей</c:v>
                </c:pt>
              </c:strCache>
            </c:strRef>
          </c:tx>
          <c:invertIfNegative val="0"/>
          <c:cat>
            <c:strRef>
              <c:f>Лист2!$L$91:$L$95</c:f>
              <c:strCache>
                <c:ptCount val="5"/>
                <c:pt idx="0">
                  <c:v>Самоконтроль</c:v>
                </c:pt>
                <c:pt idx="1">
                  <c:v>Терпимость</c:v>
                </c:pt>
                <c:pt idx="2">
                  <c:v>Чуткость</c:v>
                </c:pt>
                <c:pt idx="3">
                  <c:v>Широта взглядов</c:v>
                </c:pt>
                <c:pt idx="4">
                  <c:v>Честность</c:v>
                </c:pt>
              </c:strCache>
            </c:strRef>
          </c:cat>
          <c:val>
            <c:numRef>
              <c:f>Лист2!$K$91:$K$95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64416"/>
        <c:axId val="90765952"/>
      </c:barChart>
      <c:catAx>
        <c:axId val="9076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90765952"/>
        <c:crosses val="autoZero"/>
        <c:auto val="1"/>
        <c:lblAlgn val="ctr"/>
        <c:lblOffset val="100"/>
        <c:noMultiLvlLbl val="0"/>
      </c:catAx>
      <c:valAx>
        <c:axId val="9076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5.2200308641975307E-2"/>
          <c:y val="2.8252405949256341E-2"/>
          <c:w val="0.93817932098765433"/>
          <c:h val="0.8790650462962963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Лист2!$B$39</c:f>
              <c:strCache>
                <c:ptCount val="1"/>
                <c:pt idx="0">
                  <c:v>Терминальные ценности</c:v>
                </c:pt>
              </c:strCache>
            </c:strRef>
          </c:tx>
          <c:invertIfNegative val="0"/>
          <c:cat>
            <c:strRef>
              <c:f>Лист2!$B$40:$B$57</c:f>
              <c:strCache>
                <c:ptCount val="18"/>
                <c:pt idx="0">
                  <c:v>любовь </c:v>
                </c:pt>
                <c:pt idx="1">
                  <c:v>здоровье</c:v>
                </c:pt>
                <c:pt idx="2">
                  <c:v> уверенность в себе</c:v>
                </c:pt>
                <c:pt idx="3">
                  <c:v>счастливая семейная жизнь</c:v>
                </c:pt>
                <c:pt idx="4">
                  <c:v>материально обеспеченная жизнь</c:v>
                </c:pt>
                <c:pt idx="5">
                  <c:v>свобода</c:v>
                </c:pt>
                <c:pt idx="6">
                  <c:v>интересная работа</c:v>
                </c:pt>
                <c:pt idx="7">
                  <c:v>познание </c:v>
                </c:pt>
                <c:pt idx="8">
                  <c:v>продуктивная жизнь</c:v>
                </c:pt>
                <c:pt idx="9">
                  <c:v>развитие </c:v>
                </c:pt>
                <c:pt idx="10">
                  <c:v>наличие хороших и верных друзей</c:v>
                </c:pt>
                <c:pt idx="11">
                  <c:v> активная деятельная жизнь </c:v>
                </c:pt>
                <c:pt idx="12">
                  <c:v>творчество</c:v>
                </c:pt>
                <c:pt idx="13">
                  <c:v>развлечения</c:v>
                </c:pt>
                <c:pt idx="14">
                  <c:v>жизненная мудрость </c:v>
                </c:pt>
                <c:pt idx="15">
                  <c:v>общественное призвание</c:v>
                </c:pt>
                <c:pt idx="16">
                  <c:v>красота природы и искусства</c:v>
                </c:pt>
                <c:pt idx="17">
                  <c:v>счастье других</c:v>
                </c:pt>
              </c:strCache>
            </c:strRef>
          </c:cat>
          <c:val>
            <c:numRef>
              <c:f>Лист2!$E$40:$E$57</c:f>
              <c:numCache>
                <c:formatCode>General</c:formatCode>
                <c:ptCount val="18"/>
                <c:pt idx="0">
                  <c:v>0</c:v>
                </c:pt>
                <c:pt idx="1">
                  <c:v>-1</c:v>
                </c:pt>
                <c:pt idx="2">
                  <c:v>-4</c:v>
                </c:pt>
                <c:pt idx="3">
                  <c:v>2</c:v>
                </c:pt>
                <c:pt idx="4">
                  <c:v>-1</c:v>
                </c:pt>
                <c:pt idx="5">
                  <c:v>1</c:v>
                </c:pt>
                <c:pt idx="6">
                  <c:v>3</c:v>
                </c:pt>
                <c:pt idx="7">
                  <c:v>-4</c:v>
                </c:pt>
                <c:pt idx="8">
                  <c:v>-4</c:v>
                </c:pt>
                <c:pt idx="9">
                  <c:v>-1</c:v>
                </c:pt>
                <c:pt idx="10">
                  <c:v>-5</c:v>
                </c:pt>
                <c:pt idx="11">
                  <c:v>4</c:v>
                </c:pt>
                <c:pt idx="12">
                  <c:v>-2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73760"/>
        <c:axId val="90787840"/>
      </c:barChart>
      <c:catAx>
        <c:axId val="9077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0787840"/>
        <c:crosses val="autoZero"/>
        <c:auto val="1"/>
        <c:lblAlgn val="ctr"/>
        <c:lblOffset val="100"/>
        <c:noMultiLvlLbl val="0"/>
      </c:catAx>
      <c:valAx>
        <c:axId val="9078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6504938271604936E-2"/>
          <c:y val="0.12370023148148149"/>
          <c:w val="0.90243179012345676"/>
          <c:h val="0.8348409722222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Лист2!$B$58</c:f>
              <c:strCache>
                <c:ptCount val="1"/>
                <c:pt idx="0">
                  <c:v>Инструментальные ценности</c:v>
                </c:pt>
              </c:strCache>
            </c:strRef>
          </c:tx>
          <c:invertIfNegative val="0"/>
          <c:cat>
            <c:strRef>
              <c:f>Лист2!$B$59:$B$76</c:f>
              <c:strCache>
                <c:ptCount val="18"/>
                <c:pt idx="0">
                  <c:v>ответственность </c:v>
                </c:pt>
                <c:pt idx="1">
                  <c:v>честность </c:v>
                </c:pt>
                <c:pt idx="2">
                  <c:v>образованность</c:v>
                </c:pt>
                <c:pt idx="3">
                  <c:v>рационализм</c:v>
                </c:pt>
                <c:pt idx="4">
                  <c:v>смелость в отстаиваниях своего мнения, взглядов</c:v>
                </c:pt>
                <c:pt idx="5">
                  <c:v>твердая воля</c:v>
                </c:pt>
                <c:pt idx="6">
                  <c:v>самоконтроль</c:v>
                </c:pt>
                <c:pt idx="7">
                  <c:v>исполнительность</c:v>
                </c:pt>
                <c:pt idx="8">
                  <c:v>эффективность в делах</c:v>
                </c:pt>
                <c:pt idx="9">
                  <c:v>воспитанность</c:v>
                </c:pt>
                <c:pt idx="10">
                  <c:v>независимость</c:v>
                </c:pt>
                <c:pt idx="11">
                  <c:v>широта взглядов</c:v>
                </c:pt>
                <c:pt idx="12">
                  <c:v>аккуратность</c:v>
                </c:pt>
                <c:pt idx="13">
                  <c:v>жизнерадостность</c:v>
                </c:pt>
                <c:pt idx="14">
                  <c:v>высокие запросы</c:v>
                </c:pt>
                <c:pt idx="15">
                  <c:v>терпимость</c:v>
                </c:pt>
                <c:pt idx="16">
                  <c:v>чуткость</c:v>
                </c:pt>
                <c:pt idx="17">
                  <c:v>непримиримость к недостаткам в себе и других</c:v>
                </c:pt>
              </c:strCache>
            </c:strRef>
          </c:cat>
          <c:val>
            <c:numRef>
              <c:f>Лист2!$E$59:$E$76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2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-2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9488"/>
        <c:axId val="90801280"/>
      </c:barChart>
      <c:catAx>
        <c:axId val="907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9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Конкретные ценности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Лист2!$L$2</c:f>
              <c:strCache>
                <c:ptCount val="1"/>
                <c:pt idx="0">
                  <c:v>Конкретные ценности</c:v>
                </c:pt>
              </c:strCache>
            </c:strRef>
          </c:tx>
          <c:invertIfNegative val="0"/>
          <c:cat>
            <c:strRef>
              <c:f>Лист2!$L$3:$L$11</c:f>
              <c:strCache>
                <c:ptCount val="9"/>
                <c:pt idx="0">
                  <c:v>Активная деятельная жизнь</c:v>
                </c:pt>
                <c:pt idx="1">
                  <c:v>Здоровье</c:v>
                </c:pt>
                <c:pt idx="2">
                  <c:v>Интересная работа</c:v>
                </c:pt>
                <c:pt idx="3">
                  <c:v>Материально обеспеченная жизнь</c:v>
                </c:pt>
                <c:pt idx="4">
                  <c:v>Наличие хороших и верных друзей</c:v>
                </c:pt>
                <c:pt idx="5">
                  <c:v>Общественное признание</c:v>
                </c:pt>
                <c:pt idx="6">
                  <c:v>Продуктивная жизнь</c:v>
                </c:pt>
                <c:pt idx="7">
                  <c:v>Счастливая семейная жизнь</c:v>
                </c:pt>
                <c:pt idx="8">
                  <c:v>Развлечения</c:v>
                </c:pt>
              </c:strCache>
            </c:strRef>
          </c:cat>
          <c:val>
            <c:numRef>
              <c:f>Лист2!$K$3:$K$11</c:f>
              <c:numCache>
                <c:formatCode>General</c:formatCode>
                <c:ptCount val="9"/>
                <c:pt idx="0">
                  <c:v>4</c:v>
                </c:pt>
                <c:pt idx="1">
                  <c:v>-1</c:v>
                </c:pt>
                <c:pt idx="2">
                  <c:v>3</c:v>
                </c:pt>
                <c:pt idx="3">
                  <c:v>-1</c:v>
                </c:pt>
                <c:pt idx="4">
                  <c:v>-5</c:v>
                </c:pt>
                <c:pt idx="5">
                  <c:v>6</c:v>
                </c:pt>
                <c:pt idx="6">
                  <c:v>-4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95232"/>
        <c:axId val="82896768"/>
      </c:barChart>
      <c:catAx>
        <c:axId val="8289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2896768"/>
        <c:crosses val="autoZero"/>
        <c:auto val="1"/>
        <c:lblAlgn val="ctr"/>
        <c:lblOffset val="100"/>
        <c:noMultiLvlLbl val="0"/>
      </c:catAx>
      <c:valAx>
        <c:axId val="8289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9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Лист2!$L$13</c:f>
              <c:strCache>
                <c:ptCount val="1"/>
                <c:pt idx="0">
                  <c:v>Абстрактные ценности</c:v>
                </c:pt>
              </c:strCache>
            </c:strRef>
          </c:tx>
          <c:invertIfNegative val="0"/>
          <c:cat>
            <c:strRef>
              <c:f>Лист2!$L$14:$L$22</c:f>
              <c:strCache>
                <c:ptCount val="9"/>
                <c:pt idx="0">
                  <c:v>Жизненная мудрость</c:v>
                </c:pt>
                <c:pt idx="1">
                  <c:v>Красота природы и искусства</c:v>
                </c:pt>
                <c:pt idx="2">
                  <c:v>Любовь</c:v>
                </c:pt>
                <c:pt idx="3">
                  <c:v>Познание</c:v>
                </c:pt>
                <c:pt idx="4">
                  <c:v>Развитие</c:v>
                </c:pt>
                <c:pt idx="5">
                  <c:v>Свобода</c:v>
                </c:pt>
                <c:pt idx="6">
                  <c:v>Счастье других</c:v>
                </c:pt>
                <c:pt idx="7">
                  <c:v>Творчество</c:v>
                </c:pt>
                <c:pt idx="8">
                  <c:v>Уверенность в себе</c:v>
                </c:pt>
              </c:strCache>
            </c:strRef>
          </c:cat>
          <c:val>
            <c:numRef>
              <c:f>Лист2!$K$14:$K$22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-1</c:v>
                </c:pt>
                <c:pt idx="5">
                  <c:v>1</c:v>
                </c:pt>
                <c:pt idx="6">
                  <c:v>0</c:v>
                </c:pt>
                <c:pt idx="7">
                  <c:v>-2</c:v>
                </c:pt>
                <c:pt idx="8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5264"/>
        <c:axId val="89676800"/>
      </c:barChart>
      <c:catAx>
        <c:axId val="896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676800"/>
        <c:crosses val="autoZero"/>
        <c:auto val="1"/>
        <c:lblAlgn val="ctr"/>
        <c:lblOffset val="100"/>
        <c:noMultiLvlLbl val="0"/>
      </c:catAx>
      <c:valAx>
        <c:axId val="8967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7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Лист2!$L$24</c:f>
              <c:strCache>
                <c:ptCount val="1"/>
                <c:pt idx="0">
                  <c:v>Профессиональная самореализация</c:v>
                </c:pt>
              </c:strCache>
            </c:strRef>
          </c:tx>
          <c:invertIfNegative val="0"/>
          <c:cat>
            <c:strRef>
              <c:f>Лист2!$L$25:$L$29</c:f>
              <c:strCache>
                <c:ptCount val="5"/>
                <c:pt idx="0">
                  <c:v>Активная деятельная жизнь</c:v>
                </c:pt>
                <c:pt idx="1">
                  <c:v>Интересная работа</c:v>
                </c:pt>
                <c:pt idx="2">
                  <c:v>Общественное признание</c:v>
                </c:pt>
                <c:pt idx="3">
                  <c:v>Продуктивная жизнь</c:v>
                </c:pt>
                <c:pt idx="4">
                  <c:v>Развитие</c:v>
                </c:pt>
              </c:strCache>
            </c:strRef>
          </c:cat>
          <c:val>
            <c:numRef>
              <c:f>Лист2!$K$25:$K$29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-4</c:v>
                </c:pt>
                <c:pt idx="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8704"/>
        <c:axId val="89710976"/>
      </c:barChart>
      <c:catAx>
        <c:axId val="8968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8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Лист2!$L$31</c:f>
              <c:strCache>
                <c:ptCount val="1"/>
                <c:pt idx="0">
                  <c:v>Личная жизнь</c:v>
                </c:pt>
              </c:strCache>
            </c:strRef>
          </c:tx>
          <c:invertIfNegative val="0"/>
          <c:cat>
            <c:strRef>
              <c:f>Лист2!$L$32:$L$36</c:f>
              <c:strCache>
                <c:ptCount val="5"/>
                <c:pt idx="0">
                  <c:v>Любовь</c:v>
                </c:pt>
                <c:pt idx="1">
                  <c:v>Наличие хороших и верных друзей</c:v>
                </c:pt>
                <c:pt idx="2">
                  <c:v>Свобода</c:v>
                </c:pt>
                <c:pt idx="3">
                  <c:v>Счастливая семейная жизнь</c:v>
                </c:pt>
                <c:pt idx="4">
                  <c:v>Развлечения</c:v>
                </c:pt>
              </c:strCache>
            </c:strRef>
          </c:cat>
          <c:val>
            <c:numRef>
              <c:f>Лист2!$K$32:$K$36</c:f>
              <c:numCache>
                <c:formatCode>General</c:formatCode>
                <c:ptCount val="5"/>
                <c:pt idx="0">
                  <c:v>2</c:v>
                </c:pt>
                <c:pt idx="1">
                  <c:v>-5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7232"/>
        <c:axId val="90528768"/>
      </c:barChart>
      <c:catAx>
        <c:axId val="9052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0528768"/>
        <c:crosses val="autoZero"/>
        <c:auto val="1"/>
        <c:lblAlgn val="ctr"/>
        <c:lblOffset val="100"/>
        <c:noMultiLvlLbl val="0"/>
      </c:catAx>
      <c:valAx>
        <c:axId val="9052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Лист2!$L$39</c:f>
              <c:strCache>
                <c:ptCount val="1"/>
                <c:pt idx="0">
                  <c:v>Этические ценности</c:v>
                </c:pt>
              </c:strCache>
            </c:strRef>
          </c:tx>
          <c:invertIfNegative val="0"/>
          <c:cat>
            <c:strRef>
              <c:f>Лист2!$L$40:$L$44</c:f>
              <c:strCache>
                <c:ptCount val="5"/>
                <c:pt idx="0">
                  <c:v>Ответственность</c:v>
                </c:pt>
                <c:pt idx="1">
                  <c:v>Высокие запросы</c:v>
                </c:pt>
                <c:pt idx="2">
                  <c:v>Независимость</c:v>
                </c:pt>
                <c:pt idx="3">
                  <c:v>Самоконтроль</c:v>
                </c:pt>
                <c:pt idx="4">
                  <c:v>Широта взглядов</c:v>
                </c:pt>
              </c:strCache>
            </c:strRef>
          </c:cat>
          <c:val>
            <c:numRef>
              <c:f>Лист2!$K$40:$K$44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53344"/>
        <c:axId val="90555136"/>
      </c:barChart>
      <c:catAx>
        <c:axId val="9055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555136"/>
        <c:crosses val="autoZero"/>
        <c:auto val="1"/>
        <c:lblAlgn val="ctr"/>
        <c:lblOffset val="100"/>
        <c:noMultiLvlLbl val="0"/>
      </c:catAx>
      <c:valAx>
        <c:axId val="9055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5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Лист2!$L$46</c:f>
              <c:strCache>
                <c:ptCount val="1"/>
                <c:pt idx="0">
                  <c:v>Ценности общения</c:v>
                </c:pt>
              </c:strCache>
            </c:strRef>
          </c:tx>
          <c:invertIfNegative val="0"/>
          <c:cat>
            <c:strRef>
              <c:f>Лист2!$L$47:$L$52</c:f>
              <c:strCache>
                <c:ptCount val="6"/>
                <c:pt idx="0">
                  <c:v>Воспитанность</c:v>
                </c:pt>
                <c:pt idx="1">
                  <c:v>Жизнерадостность</c:v>
                </c:pt>
                <c:pt idx="2">
                  <c:v>Непримиримость к недостаткам</c:v>
                </c:pt>
                <c:pt idx="3">
                  <c:v>Терпимость</c:v>
                </c:pt>
                <c:pt idx="4">
                  <c:v>Чуткость</c:v>
                </c:pt>
                <c:pt idx="5">
                  <c:v>Честность</c:v>
                </c:pt>
              </c:strCache>
            </c:strRef>
          </c:cat>
          <c:val>
            <c:numRef>
              <c:f>Лист2!$K$47:$K$52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7376"/>
        <c:axId val="90838912"/>
      </c:barChart>
      <c:catAx>
        <c:axId val="9083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0838912"/>
        <c:crosses val="autoZero"/>
        <c:auto val="1"/>
        <c:lblAlgn val="ctr"/>
        <c:lblOffset val="100"/>
        <c:noMultiLvlLbl val="0"/>
      </c:catAx>
      <c:valAx>
        <c:axId val="9083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7358024691358038E-2"/>
          <c:y val="8.8422453703703704E-2"/>
          <c:w val="0.91676234567901238"/>
          <c:h val="0.84366041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Лист2!$L$54</c:f>
              <c:strCache>
                <c:ptCount val="1"/>
                <c:pt idx="0">
                  <c:v>Ценности дела</c:v>
                </c:pt>
              </c:strCache>
            </c:strRef>
          </c:tx>
          <c:invertIfNegative val="0"/>
          <c:cat>
            <c:strRef>
              <c:f>Лист2!$L$55:$L$61</c:f>
              <c:strCache>
                <c:ptCount val="7"/>
                <c:pt idx="0">
                  <c:v>Аккуратность</c:v>
                </c:pt>
                <c:pt idx="1">
                  <c:v>Исполнительность</c:v>
                </c:pt>
                <c:pt idx="2">
                  <c:v>Образованность</c:v>
                </c:pt>
                <c:pt idx="3">
                  <c:v>Рационализм</c:v>
                </c:pt>
                <c:pt idx="4">
                  <c:v>Смелость в отстаивании своего мнения</c:v>
                </c:pt>
                <c:pt idx="5">
                  <c:v>Твердая воля</c:v>
                </c:pt>
                <c:pt idx="6">
                  <c:v>Эффективность в делах</c:v>
                </c:pt>
              </c:strCache>
            </c:strRef>
          </c:cat>
          <c:val>
            <c:numRef>
              <c:f>Лист2!$K$55:$K$61</c:f>
              <c:numCache>
                <c:formatCode>General</c:formatCod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2</c:v>
                </c:pt>
                <c:pt idx="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75008"/>
        <c:axId val="90876544"/>
      </c:barChart>
      <c:catAx>
        <c:axId val="9087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876544"/>
        <c:crosses val="autoZero"/>
        <c:auto val="1"/>
        <c:lblAlgn val="ctr"/>
        <c:lblOffset val="100"/>
        <c:noMultiLvlLbl val="0"/>
      </c:catAx>
      <c:valAx>
        <c:axId val="9087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7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Лист2!$L$63</c:f>
              <c:strCache>
                <c:ptCount val="1"/>
                <c:pt idx="0">
                  <c:v>Индивидуалистические ценности</c:v>
                </c:pt>
              </c:strCache>
            </c:strRef>
          </c:tx>
          <c:invertIfNegative val="0"/>
          <c:cat>
            <c:strRef>
              <c:f>Лист2!$L$64:$L$68</c:f>
              <c:strCache>
                <c:ptCount val="5"/>
                <c:pt idx="0">
                  <c:v>Независимость</c:v>
                </c:pt>
                <c:pt idx="1">
                  <c:v>Непримиримость к недостаткам</c:v>
                </c:pt>
                <c:pt idx="2">
                  <c:v>Рационализм</c:v>
                </c:pt>
                <c:pt idx="3">
                  <c:v>Смелость в отстаивании своего мнения</c:v>
                </c:pt>
                <c:pt idx="4">
                  <c:v>Твердая воля</c:v>
                </c:pt>
              </c:strCache>
            </c:strRef>
          </c:cat>
          <c:val>
            <c:numRef>
              <c:f>Лист2!$K$64:$K$68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90624"/>
        <c:axId val="90892160"/>
      </c:barChart>
      <c:catAx>
        <c:axId val="9089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892160"/>
        <c:crosses val="autoZero"/>
        <c:auto val="1"/>
        <c:lblAlgn val="ctr"/>
        <c:lblOffset val="100"/>
        <c:noMultiLvlLbl val="0"/>
      </c:catAx>
      <c:valAx>
        <c:axId val="9089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15</xdr:row>
      <xdr:rowOff>4761</xdr:rowOff>
    </xdr:from>
    <xdr:to>
      <xdr:col>14</xdr:col>
      <xdr:colOff>161925</xdr:colOff>
      <xdr:row>46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38098</xdr:colOff>
      <xdr:row>1</xdr:row>
      <xdr:rowOff>100013</xdr:rowOff>
    </xdr:from>
    <xdr:to>
      <xdr:col>22</xdr:col>
      <xdr:colOff>183973</xdr:colOff>
      <xdr:row>24</xdr:row>
      <xdr:rowOff>19463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24</xdr:row>
      <xdr:rowOff>33337</xdr:rowOff>
    </xdr:from>
    <xdr:to>
      <xdr:col>22</xdr:col>
      <xdr:colOff>174450</xdr:colOff>
      <xdr:row>46</xdr:row>
      <xdr:rowOff>143287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180975</xdr:colOff>
      <xdr:row>1</xdr:row>
      <xdr:rowOff>104775</xdr:rowOff>
    </xdr:from>
    <xdr:to>
      <xdr:col>32</xdr:col>
      <xdr:colOff>564975</xdr:colOff>
      <xdr:row>24</xdr:row>
      <xdr:rowOff>24225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180973</xdr:colOff>
      <xdr:row>24</xdr:row>
      <xdr:rowOff>23811</xdr:rowOff>
    </xdr:from>
    <xdr:to>
      <xdr:col>32</xdr:col>
      <xdr:colOff>564973</xdr:colOff>
      <xdr:row>46</xdr:row>
      <xdr:rowOff>133761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38098</xdr:colOff>
      <xdr:row>46</xdr:row>
      <xdr:rowOff>157160</xdr:rowOff>
    </xdr:from>
    <xdr:to>
      <xdr:col>22</xdr:col>
      <xdr:colOff>183973</xdr:colOff>
      <xdr:row>69</xdr:row>
      <xdr:rowOff>76610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190500</xdr:colOff>
      <xdr:row>46</xdr:row>
      <xdr:rowOff>157162</xdr:rowOff>
    </xdr:from>
    <xdr:to>
      <xdr:col>32</xdr:col>
      <xdr:colOff>574500</xdr:colOff>
      <xdr:row>69</xdr:row>
      <xdr:rowOff>76612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38098</xdr:colOff>
      <xdr:row>69</xdr:row>
      <xdr:rowOff>80962</xdr:rowOff>
    </xdr:from>
    <xdr:to>
      <xdr:col>22</xdr:col>
      <xdr:colOff>183973</xdr:colOff>
      <xdr:row>92</xdr:row>
      <xdr:rowOff>412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190500</xdr:colOff>
      <xdr:row>69</xdr:row>
      <xdr:rowOff>80962</xdr:rowOff>
    </xdr:from>
    <xdr:to>
      <xdr:col>32</xdr:col>
      <xdr:colOff>574500</xdr:colOff>
      <xdr:row>92</xdr:row>
      <xdr:rowOff>412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38100</xdr:colOff>
      <xdr:row>91</xdr:row>
      <xdr:rowOff>185737</xdr:rowOff>
    </xdr:from>
    <xdr:to>
      <xdr:col>22</xdr:col>
      <xdr:colOff>183975</xdr:colOff>
      <xdr:row>114</xdr:row>
      <xdr:rowOff>114712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190500</xdr:colOff>
      <xdr:row>91</xdr:row>
      <xdr:rowOff>185737</xdr:rowOff>
    </xdr:from>
    <xdr:to>
      <xdr:col>32</xdr:col>
      <xdr:colOff>574500</xdr:colOff>
      <xdr:row>114</xdr:row>
      <xdr:rowOff>114712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47625</xdr:colOff>
      <xdr:row>114</xdr:row>
      <xdr:rowOff>128587</xdr:rowOff>
    </xdr:from>
    <xdr:to>
      <xdr:col>22</xdr:col>
      <xdr:colOff>193500</xdr:colOff>
      <xdr:row>137</xdr:row>
      <xdr:rowOff>67087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180975</xdr:colOff>
      <xdr:row>114</xdr:row>
      <xdr:rowOff>138112</xdr:rowOff>
    </xdr:from>
    <xdr:to>
      <xdr:col>32</xdr:col>
      <xdr:colOff>564975</xdr:colOff>
      <xdr:row>137</xdr:row>
      <xdr:rowOff>76612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200025</xdr:colOff>
      <xdr:row>38</xdr:row>
      <xdr:rowOff>33337</xdr:rowOff>
    </xdr:from>
    <xdr:to>
      <xdr:col>5</xdr:col>
      <xdr:colOff>6680025</xdr:colOff>
      <xdr:row>60</xdr:row>
      <xdr:rowOff>152812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152400</xdr:colOff>
      <xdr:row>61</xdr:row>
      <xdr:rowOff>33337</xdr:rowOff>
    </xdr:from>
    <xdr:to>
      <xdr:col>5</xdr:col>
      <xdr:colOff>6632400</xdr:colOff>
      <xdr:row>83</xdr:row>
      <xdr:rowOff>133762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:B11"/>
    </sheetView>
  </sheetViews>
  <sheetFormatPr defaultRowHeight="15" x14ac:dyDescent="0.25"/>
  <cols>
    <col min="1" max="1" width="79" customWidth="1"/>
  </cols>
  <sheetData>
    <row r="1" spans="1:2" x14ac:dyDescent="0.25">
      <c r="A1" t="s">
        <v>0</v>
      </c>
      <c r="B1">
        <v>3</v>
      </c>
    </row>
    <row r="2" spans="1:2" x14ac:dyDescent="0.25">
      <c r="A2" t="s">
        <v>1</v>
      </c>
      <c r="B2">
        <v>4</v>
      </c>
    </row>
    <row r="3" spans="1:2" x14ac:dyDescent="0.25">
      <c r="A3" t="s">
        <v>2</v>
      </c>
      <c r="B3">
        <v>2</v>
      </c>
    </row>
    <row r="4" spans="1:2" x14ac:dyDescent="0.25">
      <c r="A4" t="s">
        <v>3</v>
      </c>
      <c r="B4">
        <v>5</v>
      </c>
    </row>
    <row r="5" spans="1:2" x14ac:dyDescent="0.25">
      <c r="A5" t="s">
        <v>4</v>
      </c>
      <c r="B5">
        <v>4</v>
      </c>
    </row>
    <row r="6" spans="1:2" x14ac:dyDescent="0.25">
      <c r="A6" t="s">
        <v>5</v>
      </c>
      <c r="B6">
        <v>2</v>
      </c>
    </row>
    <row r="7" spans="1:2" x14ac:dyDescent="0.25">
      <c r="A7" t="s">
        <v>6</v>
      </c>
      <c r="B7">
        <v>2</v>
      </c>
    </row>
    <row r="8" spans="1:2" x14ac:dyDescent="0.25">
      <c r="A8" t="s">
        <v>7</v>
      </c>
      <c r="B8">
        <v>4</v>
      </c>
    </row>
    <row r="9" spans="1:2" x14ac:dyDescent="0.25">
      <c r="A9" t="s">
        <v>8</v>
      </c>
      <c r="B9">
        <v>3</v>
      </c>
    </row>
    <row r="10" spans="1:2" x14ac:dyDescent="0.25">
      <c r="A10" t="s">
        <v>9</v>
      </c>
      <c r="B10">
        <v>4</v>
      </c>
    </row>
    <row r="11" spans="1:2" x14ac:dyDescent="0.25">
      <c r="A11" t="s">
        <v>10</v>
      </c>
      <c r="B11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opLeftCell="I115" workbookViewId="0">
      <selection activeCell="AE69" sqref="AE69"/>
    </sheetView>
  </sheetViews>
  <sheetFormatPr defaultRowHeight="15" x14ac:dyDescent="0.25"/>
  <cols>
    <col min="1" max="1" width="12.7109375" customWidth="1"/>
    <col min="2" max="2" width="112.5703125" customWidth="1"/>
    <col min="3" max="3" width="12.140625" customWidth="1"/>
    <col min="4" max="4" width="12.85546875" customWidth="1"/>
    <col min="5" max="5" width="6.7109375" customWidth="1"/>
    <col min="6" max="6" width="109.5703125" customWidth="1"/>
    <col min="8" max="8" width="27.85546875" customWidth="1"/>
    <col min="9" max="9" width="19.7109375" customWidth="1"/>
    <col min="10" max="10" width="16.85546875" customWidth="1"/>
    <col min="11" max="11" width="15" customWidth="1"/>
    <col min="12" max="12" width="36.42578125" customWidth="1"/>
    <col min="13" max="13" width="12.7109375" customWidth="1"/>
  </cols>
  <sheetData>
    <row r="1" spans="1:12" ht="15.75" thickBot="1" x14ac:dyDescent="0.3">
      <c r="A1">
        <v>1</v>
      </c>
      <c r="B1" t="s">
        <v>16</v>
      </c>
      <c r="D1">
        <v>1</v>
      </c>
      <c r="E1">
        <v>90</v>
      </c>
      <c r="F1" t="s">
        <v>16</v>
      </c>
    </row>
    <row r="2" spans="1:12" x14ac:dyDescent="0.25">
      <c r="A2">
        <v>2</v>
      </c>
      <c r="B2" t="s">
        <v>13</v>
      </c>
      <c r="D2">
        <v>2</v>
      </c>
      <c r="E2">
        <v>90</v>
      </c>
      <c r="F2" t="s">
        <v>25</v>
      </c>
      <c r="H2" s="2" t="s">
        <v>47</v>
      </c>
      <c r="I2" s="3" t="s">
        <v>66</v>
      </c>
      <c r="J2" s="3" t="s">
        <v>67</v>
      </c>
      <c r="K2" s="14"/>
      <c r="L2" s="12" t="s">
        <v>47</v>
      </c>
    </row>
    <row r="3" spans="1:12" x14ac:dyDescent="0.25">
      <c r="A3">
        <v>3</v>
      </c>
      <c r="B3" t="s">
        <v>28</v>
      </c>
      <c r="D3">
        <v>3</v>
      </c>
      <c r="E3">
        <v>90</v>
      </c>
      <c r="F3" t="s">
        <v>13</v>
      </c>
      <c r="H3" s="5" t="s">
        <v>49</v>
      </c>
      <c r="I3" s="6">
        <v>12</v>
      </c>
      <c r="J3" s="6">
        <v>8</v>
      </c>
      <c r="K3" s="15">
        <f t="shared" ref="K3:K11" si="0">SUM(I3,-J3)</f>
        <v>4</v>
      </c>
      <c r="L3" s="7" t="s">
        <v>49</v>
      </c>
    </row>
    <row r="4" spans="1:12" x14ac:dyDescent="0.25">
      <c r="A4">
        <v>4</v>
      </c>
      <c r="B4" t="s">
        <v>25</v>
      </c>
      <c r="D4">
        <v>4</v>
      </c>
      <c r="E4">
        <v>50</v>
      </c>
      <c r="F4" t="s">
        <v>14</v>
      </c>
      <c r="H4" s="5" t="s">
        <v>51</v>
      </c>
      <c r="I4" s="6">
        <v>2</v>
      </c>
      <c r="J4" s="6">
        <v>3</v>
      </c>
      <c r="K4" s="15">
        <f t="shared" si="0"/>
        <v>-1</v>
      </c>
      <c r="L4" s="7" t="s">
        <v>51</v>
      </c>
    </row>
    <row r="5" spans="1:12" x14ac:dyDescent="0.25">
      <c r="A5">
        <v>5</v>
      </c>
      <c r="B5" t="s">
        <v>17</v>
      </c>
      <c r="D5">
        <v>5</v>
      </c>
      <c r="E5">
        <v>95</v>
      </c>
      <c r="F5" t="s">
        <v>24</v>
      </c>
      <c r="H5" s="5" t="s">
        <v>53</v>
      </c>
      <c r="I5" s="6">
        <v>7</v>
      </c>
      <c r="J5" s="6">
        <v>4</v>
      </c>
      <c r="K5" s="15">
        <f t="shared" si="0"/>
        <v>3</v>
      </c>
      <c r="L5" s="7" t="s">
        <v>53</v>
      </c>
    </row>
    <row r="6" spans="1:12" x14ac:dyDescent="0.25">
      <c r="A6">
        <v>6</v>
      </c>
      <c r="B6" t="s">
        <v>24</v>
      </c>
      <c r="D6">
        <v>6</v>
      </c>
      <c r="E6">
        <v>50</v>
      </c>
      <c r="F6" t="s">
        <v>17</v>
      </c>
      <c r="H6" s="5" t="s">
        <v>55</v>
      </c>
      <c r="I6" s="6">
        <v>5</v>
      </c>
      <c r="J6" s="6">
        <v>6</v>
      </c>
      <c r="K6" s="15">
        <f t="shared" si="0"/>
        <v>-1</v>
      </c>
      <c r="L6" s="7" t="s">
        <v>55</v>
      </c>
    </row>
    <row r="7" spans="1:12" x14ac:dyDescent="0.25">
      <c r="A7">
        <v>7</v>
      </c>
      <c r="B7" t="s">
        <v>14</v>
      </c>
      <c r="D7">
        <v>7</v>
      </c>
      <c r="E7">
        <v>85</v>
      </c>
      <c r="F7" t="s">
        <v>28</v>
      </c>
      <c r="H7" s="5" t="s">
        <v>57</v>
      </c>
      <c r="I7" s="6">
        <v>11</v>
      </c>
      <c r="J7" s="6">
        <v>16</v>
      </c>
      <c r="K7" s="15">
        <f t="shared" si="0"/>
        <v>-5</v>
      </c>
      <c r="L7" s="7" t="s">
        <v>57</v>
      </c>
    </row>
    <row r="8" spans="1:12" x14ac:dyDescent="0.25">
      <c r="A8">
        <v>8</v>
      </c>
      <c r="B8" t="s">
        <v>20</v>
      </c>
      <c r="D8">
        <v>8</v>
      </c>
      <c r="E8">
        <v>90</v>
      </c>
      <c r="F8" t="s">
        <v>11</v>
      </c>
      <c r="H8" s="5" t="s">
        <v>59</v>
      </c>
      <c r="I8" s="6">
        <v>16</v>
      </c>
      <c r="J8" s="6">
        <v>10</v>
      </c>
      <c r="K8" s="15">
        <f t="shared" si="0"/>
        <v>6</v>
      </c>
      <c r="L8" s="7" t="s">
        <v>59</v>
      </c>
    </row>
    <row r="9" spans="1:12" x14ac:dyDescent="0.25">
      <c r="A9">
        <v>9</v>
      </c>
      <c r="B9" t="s">
        <v>21</v>
      </c>
      <c r="D9">
        <v>9</v>
      </c>
      <c r="E9">
        <v>55</v>
      </c>
      <c r="F9" t="s">
        <v>12</v>
      </c>
      <c r="H9" s="5" t="s">
        <v>61</v>
      </c>
      <c r="I9" s="6">
        <v>9</v>
      </c>
      <c r="J9" s="6">
        <v>13</v>
      </c>
      <c r="K9" s="15">
        <f t="shared" si="0"/>
        <v>-4</v>
      </c>
      <c r="L9" s="7" t="s">
        <v>61</v>
      </c>
    </row>
    <row r="10" spans="1:12" x14ac:dyDescent="0.25">
      <c r="A10">
        <v>10</v>
      </c>
      <c r="B10" t="s">
        <v>22</v>
      </c>
      <c r="D10">
        <v>10</v>
      </c>
      <c r="E10">
        <v>50</v>
      </c>
      <c r="F10" t="s">
        <v>19</v>
      </c>
      <c r="H10" s="5" t="s">
        <v>63</v>
      </c>
      <c r="I10" s="6">
        <v>4</v>
      </c>
      <c r="J10" s="6">
        <v>2</v>
      </c>
      <c r="K10" s="15">
        <f t="shared" si="0"/>
        <v>2</v>
      </c>
      <c r="L10" s="7" t="s">
        <v>63</v>
      </c>
    </row>
    <row r="11" spans="1:12" x14ac:dyDescent="0.25">
      <c r="A11">
        <v>11</v>
      </c>
      <c r="B11" t="s">
        <v>18</v>
      </c>
      <c r="D11">
        <v>11</v>
      </c>
      <c r="E11">
        <v>85</v>
      </c>
      <c r="F11" t="s">
        <v>22</v>
      </c>
      <c r="H11" s="5" t="s">
        <v>70</v>
      </c>
      <c r="I11" s="6">
        <v>14</v>
      </c>
      <c r="J11" s="6">
        <v>14</v>
      </c>
      <c r="K11" s="15">
        <f t="shared" si="0"/>
        <v>0</v>
      </c>
      <c r="L11" s="7" t="s">
        <v>70</v>
      </c>
    </row>
    <row r="12" spans="1:12" x14ac:dyDescent="0.25">
      <c r="A12">
        <v>12</v>
      </c>
      <c r="B12" t="s">
        <v>11</v>
      </c>
      <c r="D12">
        <v>12</v>
      </c>
      <c r="E12">
        <v>70</v>
      </c>
      <c r="F12" t="s">
        <v>20</v>
      </c>
      <c r="H12" s="5"/>
      <c r="I12" s="6"/>
      <c r="J12" s="6"/>
      <c r="K12" s="15"/>
      <c r="L12" s="7"/>
    </row>
    <row r="13" spans="1:12" x14ac:dyDescent="0.25">
      <c r="A13">
        <v>13</v>
      </c>
      <c r="B13" t="s">
        <v>27</v>
      </c>
      <c r="D13">
        <v>13</v>
      </c>
      <c r="E13">
        <v>70</v>
      </c>
      <c r="F13" t="s">
        <v>21</v>
      </c>
      <c r="H13" s="8" t="s">
        <v>48</v>
      </c>
      <c r="I13" s="6" t="s">
        <v>66</v>
      </c>
      <c r="J13" s="6" t="s">
        <v>67</v>
      </c>
      <c r="K13" s="15"/>
      <c r="L13" s="13" t="s">
        <v>48</v>
      </c>
    </row>
    <row r="14" spans="1:12" x14ac:dyDescent="0.25">
      <c r="A14">
        <v>14</v>
      </c>
      <c r="B14" t="s">
        <v>23</v>
      </c>
      <c r="D14">
        <v>14</v>
      </c>
      <c r="E14">
        <v>60</v>
      </c>
      <c r="F14" t="s">
        <v>23</v>
      </c>
      <c r="H14" s="5" t="s">
        <v>50</v>
      </c>
      <c r="I14" s="6">
        <v>15</v>
      </c>
      <c r="J14" s="6">
        <v>9</v>
      </c>
      <c r="K14" s="15">
        <f t="shared" ref="K14:K22" si="1">SUM(I14,-J14)</f>
        <v>6</v>
      </c>
      <c r="L14" s="7" t="s">
        <v>50</v>
      </c>
    </row>
    <row r="15" spans="1:12" x14ac:dyDescent="0.25">
      <c r="A15">
        <v>15</v>
      </c>
      <c r="B15" t="s">
        <v>12</v>
      </c>
      <c r="D15">
        <v>15</v>
      </c>
      <c r="E15">
        <v>80</v>
      </c>
      <c r="F15" t="s">
        <v>27</v>
      </c>
      <c r="H15" s="5" t="s">
        <v>52</v>
      </c>
      <c r="I15" s="6">
        <v>17</v>
      </c>
      <c r="J15" s="6">
        <v>17</v>
      </c>
      <c r="K15" s="15">
        <f t="shared" si="1"/>
        <v>0</v>
      </c>
      <c r="L15" s="7" t="s">
        <v>52</v>
      </c>
    </row>
    <row r="16" spans="1:12" x14ac:dyDescent="0.25">
      <c r="A16">
        <v>16</v>
      </c>
      <c r="B16" t="s">
        <v>19</v>
      </c>
      <c r="D16">
        <v>16</v>
      </c>
      <c r="E16">
        <v>90</v>
      </c>
      <c r="F16" t="s">
        <v>18</v>
      </c>
      <c r="H16" s="5" t="s">
        <v>54</v>
      </c>
      <c r="I16" s="6">
        <v>1</v>
      </c>
      <c r="J16" s="6">
        <v>1</v>
      </c>
      <c r="K16" s="15">
        <f t="shared" si="1"/>
        <v>0</v>
      </c>
      <c r="L16" s="7" t="s">
        <v>54</v>
      </c>
    </row>
    <row r="17" spans="1:12" x14ac:dyDescent="0.25">
      <c r="A17">
        <v>17</v>
      </c>
      <c r="B17" t="s">
        <v>15</v>
      </c>
      <c r="D17">
        <v>17</v>
      </c>
      <c r="E17">
        <v>50</v>
      </c>
      <c r="F17" t="s">
        <v>15</v>
      </c>
      <c r="H17" s="5" t="s">
        <v>56</v>
      </c>
      <c r="I17" s="6">
        <v>8</v>
      </c>
      <c r="J17" s="6">
        <v>12</v>
      </c>
      <c r="K17" s="15">
        <f t="shared" si="1"/>
        <v>-4</v>
      </c>
      <c r="L17" s="7" t="s">
        <v>56</v>
      </c>
    </row>
    <row r="18" spans="1:12" x14ac:dyDescent="0.25">
      <c r="A18">
        <v>18</v>
      </c>
      <c r="B18" t="s">
        <v>26</v>
      </c>
      <c r="D18">
        <v>18</v>
      </c>
      <c r="E18">
        <v>45</v>
      </c>
      <c r="F18" t="s">
        <v>26</v>
      </c>
      <c r="H18" s="5" t="s">
        <v>58</v>
      </c>
      <c r="I18" s="6">
        <v>10</v>
      </c>
      <c r="J18" s="6">
        <v>11</v>
      </c>
      <c r="K18" s="15">
        <f t="shared" si="1"/>
        <v>-1</v>
      </c>
      <c r="L18" s="7" t="s">
        <v>58</v>
      </c>
    </row>
    <row r="19" spans="1:12" x14ac:dyDescent="0.25">
      <c r="H19" s="5" t="s">
        <v>60</v>
      </c>
      <c r="I19" s="6">
        <v>6</v>
      </c>
      <c r="J19" s="6">
        <v>5</v>
      </c>
      <c r="K19" s="15">
        <f t="shared" si="1"/>
        <v>1</v>
      </c>
      <c r="L19" s="7" t="s">
        <v>60</v>
      </c>
    </row>
    <row r="20" spans="1:12" x14ac:dyDescent="0.25">
      <c r="A20">
        <v>1</v>
      </c>
      <c r="B20" t="s">
        <v>37</v>
      </c>
      <c r="D20">
        <v>1</v>
      </c>
      <c r="E20">
        <v>99</v>
      </c>
      <c r="F20" t="s">
        <v>37</v>
      </c>
      <c r="H20" s="5" t="s">
        <v>62</v>
      </c>
      <c r="I20" s="6">
        <v>18</v>
      </c>
      <c r="J20" s="6">
        <v>18</v>
      </c>
      <c r="K20" s="15">
        <f t="shared" si="1"/>
        <v>0</v>
      </c>
      <c r="L20" s="7" t="s">
        <v>62</v>
      </c>
    </row>
    <row r="21" spans="1:12" x14ac:dyDescent="0.25">
      <c r="A21">
        <v>2</v>
      </c>
      <c r="B21" t="s">
        <v>44</v>
      </c>
      <c r="D21">
        <v>2</v>
      </c>
      <c r="E21">
        <v>99</v>
      </c>
      <c r="F21" t="s">
        <v>44</v>
      </c>
      <c r="H21" s="5" t="s">
        <v>64</v>
      </c>
      <c r="I21" s="6">
        <v>13</v>
      </c>
      <c r="J21" s="6">
        <v>15</v>
      </c>
      <c r="K21" s="15">
        <f t="shared" si="1"/>
        <v>-2</v>
      </c>
      <c r="L21" s="7" t="s">
        <v>64</v>
      </c>
    </row>
    <row r="22" spans="1:12" ht="15.75" thickBot="1" x14ac:dyDescent="0.3">
      <c r="A22">
        <v>3</v>
      </c>
      <c r="B22" t="s">
        <v>36</v>
      </c>
      <c r="D22">
        <v>3</v>
      </c>
      <c r="E22">
        <v>90</v>
      </c>
      <c r="F22" t="s">
        <v>36</v>
      </c>
      <c r="H22" s="9" t="s">
        <v>65</v>
      </c>
      <c r="I22" s="10">
        <v>3</v>
      </c>
      <c r="J22" s="10">
        <v>7</v>
      </c>
      <c r="K22" s="16">
        <f t="shared" si="1"/>
        <v>-4</v>
      </c>
      <c r="L22" s="11" t="s">
        <v>65</v>
      </c>
    </row>
    <row r="23" spans="1:12" ht="15.75" thickBot="1" x14ac:dyDescent="0.3">
      <c r="A23">
        <v>4</v>
      </c>
      <c r="B23" t="s">
        <v>38</v>
      </c>
      <c r="D23">
        <v>4</v>
      </c>
      <c r="E23">
        <v>75</v>
      </c>
      <c r="F23" t="s">
        <v>41</v>
      </c>
    </row>
    <row r="24" spans="1:12" x14ac:dyDescent="0.25">
      <c r="A24">
        <v>5</v>
      </c>
      <c r="B24" t="s">
        <v>40</v>
      </c>
      <c r="D24">
        <v>5</v>
      </c>
      <c r="E24">
        <v>85</v>
      </c>
      <c r="F24" t="s">
        <v>38</v>
      </c>
      <c r="H24" s="2" t="s">
        <v>68</v>
      </c>
      <c r="I24" s="3" t="s">
        <v>66</v>
      </c>
      <c r="J24" s="3" t="s">
        <v>67</v>
      </c>
      <c r="K24" s="14"/>
      <c r="L24" s="2" t="s">
        <v>68</v>
      </c>
    </row>
    <row r="25" spans="1:12" x14ac:dyDescent="0.25">
      <c r="A25">
        <v>6</v>
      </c>
      <c r="B25" t="s">
        <v>41</v>
      </c>
      <c r="D25">
        <v>6</v>
      </c>
      <c r="E25">
        <v>80</v>
      </c>
      <c r="F25" t="s">
        <v>40</v>
      </c>
      <c r="H25" s="5" t="s">
        <v>49</v>
      </c>
      <c r="I25" s="6">
        <v>12</v>
      </c>
      <c r="J25" s="6">
        <v>8</v>
      </c>
      <c r="K25" s="15">
        <f>SUM(I25,-J25)</f>
        <v>4</v>
      </c>
      <c r="L25" s="5" t="s">
        <v>49</v>
      </c>
    </row>
    <row r="26" spans="1:12" x14ac:dyDescent="0.25">
      <c r="A26">
        <v>7</v>
      </c>
      <c r="B26" t="s">
        <v>39</v>
      </c>
      <c r="D26">
        <v>7</v>
      </c>
      <c r="E26">
        <v>85</v>
      </c>
      <c r="F26" t="s">
        <v>39</v>
      </c>
      <c r="H26" s="5" t="s">
        <v>53</v>
      </c>
      <c r="I26" s="6">
        <v>7</v>
      </c>
      <c r="J26" s="6">
        <v>4</v>
      </c>
      <c r="K26" s="15">
        <f>SUM(I26,-J26)</f>
        <v>3</v>
      </c>
      <c r="L26" s="5" t="s">
        <v>53</v>
      </c>
    </row>
    <row r="27" spans="1:12" x14ac:dyDescent="0.25">
      <c r="A27">
        <v>8</v>
      </c>
      <c r="B27" t="s">
        <v>33</v>
      </c>
      <c r="D27">
        <v>8</v>
      </c>
      <c r="E27">
        <v>90</v>
      </c>
      <c r="F27" t="s">
        <v>30</v>
      </c>
      <c r="H27" s="5" t="s">
        <v>59</v>
      </c>
      <c r="I27" s="6">
        <v>16</v>
      </c>
      <c r="J27" s="6">
        <v>10</v>
      </c>
      <c r="K27" s="15">
        <f>SUM(I27,-J27)</f>
        <v>6</v>
      </c>
      <c r="L27" s="5" t="s">
        <v>59</v>
      </c>
    </row>
    <row r="28" spans="1:12" x14ac:dyDescent="0.25">
      <c r="A28">
        <v>9</v>
      </c>
      <c r="B28" t="s">
        <v>45</v>
      </c>
      <c r="D28">
        <v>9</v>
      </c>
      <c r="E28">
        <v>90</v>
      </c>
      <c r="F28" t="s">
        <v>33</v>
      </c>
      <c r="H28" s="5" t="s">
        <v>61</v>
      </c>
      <c r="I28" s="6">
        <v>9</v>
      </c>
      <c r="J28" s="6">
        <v>13</v>
      </c>
      <c r="K28" s="15">
        <f>SUM(I28,-J28)</f>
        <v>-4</v>
      </c>
      <c r="L28" s="5" t="s">
        <v>61</v>
      </c>
    </row>
    <row r="29" spans="1:12" x14ac:dyDescent="0.25">
      <c r="A29">
        <v>10</v>
      </c>
      <c r="B29" t="s">
        <v>30</v>
      </c>
      <c r="D29">
        <v>10</v>
      </c>
      <c r="E29">
        <v>95</v>
      </c>
      <c r="F29" t="s">
        <v>45</v>
      </c>
      <c r="H29" s="5" t="s">
        <v>58</v>
      </c>
      <c r="I29" s="6">
        <v>10</v>
      </c>
      <c r="J29" s="6">
        <v>11</v>
      </c>
      <c r="K29" s="15">
        <f>SUM(I29,-J29)</f>
        <v>-1</v>
      </c>
      <c r="L29" s="5" t="s">
        <v>58</v>
      </c>
    </row>
    <row r="30" spans="1:12" x14ac:dyDescent="0.25">
      <c r="A30">
        <v>11</v>
      </c>
      <c r="B30" t="s">
        <v>34</v>
      </c>
      <c r="D30">
        <v>11</v>
      </c>
      <c r="E30">
        <v>99</v>
      </c>
      <c r="F30" t="s">
        <v>34</v>
      </c>
      <c r="H30" s="5"/>
      <c r="I30" s="6"/>
      <c r="J30" s="6"/>
      <c r="K30" s="15"/>
    </row>
    <row r="31" spans="1:12" x14ac:dyDescent="0.25">
      <c r="A31">
        <v>12</v>
      </c>
      <c r="B31" t="s">
        <v>43</v>
      </c>
      <c r="D31">
        <v>12</v>
      </c>
      <c r="E31">
        <v>85</v>
      </c>
      <c r="F31" t="s">
        <v>43</v>
      </c>
      <c r="H31" s="8" t="s">
        <v>69</v>
      </c>
      <c r="I31" s="6" t="s">
        <v>66</v>
      </c>
      <c r="J31" s="6" t="s">
        <v>67</v>
      </c>
      <c r="K31" s="15"/>
      <c r="L31" s="8" t="s">
        <v>69</v>
      </c>
    </row>
    <row r="32" spans="1:12" x14ac:dyDescent="0.25">
      <c r="A32">
        <v>13</v>
      </c>
      <c r="B32" t="s">
        <v>29</v>
      </c>
      <c r="D32">
        <v>13</v>
      </c>
      <c r="E32">
        <v>75</v>
      </c>
      <c r="F32" t="s">
        <v>31</v>
      </c>
      <c r="H32" s="5" t="s">
        <v>54</v>
      </c>
      <c r="I32" s="6">
        <v>1</v>
      </c>
      <c r="J32" s="6">
        <v>1</v>
      </c>
      <c r="K32" s="15">
        <f>SUM(I32,J32)</f>
        <v>2</v>
      </c>
      <c r="L32" s="5" t="s">
        <v>54</v>
      </c>
    </row>
    <row r="33" spans="1:12" x14ac:dyDescent="0.25">
      <c r="A33">
        <v>14</v>
      </c>
      <c r="B33" t="s">
        <v>32</v>
      </c>
      <c r="D33">
        <v>14</v>
      </c>
      <c r="E33">
        <v>90</v>
      </c>
      <c r="F33" t="s">
        <v>32</v>
      </c>
      <c r="H33" s="5" t="s">
        <v>57</v>
      </c>
      <c r="I33" s="6">
        <v>11</v>
      </c>
      <c r="J33" s="6">
        <v>16</v>
      </c>
      <c r="K33" s="15">
        <f>SUM(I33,-J33)</f>
        <v>-5</v>
      </c>
      <c r="L33" s="5" t="s">
        <v>57</v>
      </c>
    </row>
    <row r="34" spans="1:12" x14ac:dyDescent="0.25">
      <c r="A34">
        <v>15</v>
      </c>
      <c r="B34" t="s">
        <v>31</v>
      </c>
      <c r="D34">
        <v>15</v>
      </c>
      <c r="E34">
        <v>80</v>
      </c>
      <c r="F34" t="s">
        <v>29</v>
      </c>
      <c r="H34" s="5" t="s">
        <v>60</v>
      </c>
      <c r="I34" s="6">
        <v>6</v>
      </c>
      <c r="J34" s="6">
        <v>5</v>
      </c>
      <c r="K34" s="15">
        <f>SUM(I34,-J34)</f>
        <v>1</v>
      </c>
      <c r="L34" s="5" t="s">
        <v>60</v>
      </c>
    </row>
    <row r="35" spans="1:12" x14ac:dyDescent="0.25">
      <c r="A35">
        <v>16</v>
      </c>
      <c r="B35" t="s">
        <v>42</v>
      </c>
      <c r="D35">
        <v>16</v>
      </c>
      <c r="E35">
        <v>70</v>
      </c>
      <c r="F35" t="s">
        <v>42</v>
      </c>
      <c r="H35" s="5" t="s">
        <v>63</v>
      </c>
      <c r="I35" s="6">
        <v>4</v>
      </c>
      <c r="J35" s="6">
        <v>2</v>
      </c>
      <c r="K35" s="15">
        <f>SUM(I35,-J35)</f>
        <v>2</v>
      </c>
      <c r="L35" s="5" t="s">
        <v>63</v>
      </c>
    </row>
    <row r="36" spans="1:12" ht="15.75" thickBot="1" x14ac:dyDescent="0.3">
      <c r="A36">
        <v>17</v>
      </c>
      <c r="B36" t="s">
        <v>46</v>
      </c>
      <c r="D36">
        <v>17</v>
      </c>
      <c r="E36">
        <v>80</v>
      </c>
      <c r="F36" t="s">
        <v>46</v>
      </c>
      <c r="H36" s="9" t="s">
        <v>70</v>
      </c>
      <c r="I36" s="10">
        <v>14</v>
      </c>
      <c r="J36" s="10">
        <v>14</v>
      </c>
      <c r="K36" s="16">
        <f>SUM(I36,-J36)</f>
        <v>0</v>
      </c>
      <c r="L36" s="9" t="s">
        <v>70</v>
      </c>
    </row>
    <row r="37" spans="1:12" x14ac:dyDescent="0.25">
      <c r="A37">
        <v>18</v>
      </c>
      <c r="B37" t="s">
        <v>35</v>
      </c>
      <c r="D37">
        <v>18</v>
      </c>
      <c r="E37">
        <v>85</v>
      </c>
      <c r="F37" t="s">
        <v>35</v>
      </c>
    </row>
    <row r="38" spans="1:12" ht="15.75" thickBot="1" x14ac:dyDescent="0.3"/>
    <row r="39" spans="1:12" x14ac:dyDescent="0.25">
      <c r="B39" s="1" t="s">
        <v>133</v>
      </c>
      <c r="C39" s="3" t="s">
        <v>66</v>
      </c>
      <c r="D39" s="3" t="s">
        <v>67</v>
      </c>
      <c r="H39" s="2" t="s">
        <v>71</v>
      </c>
      <c r="I39" s="3" t="s">
        <v>66</v>
      </c>
      <c r="J39" s="3" t="s">
        <v>67</v>
      </c>
      <c r="K39" s="14"/>
      <c r="L39" s="2" t="s">
        <v>71</v>
      </c>
    </row>
    <row r="40" spans="1:12" x14ac:dyDescent="0.25">
      <c r="B40" t="s">
        <v>97</v>
      </c>
      <c r="C40">
        <v>1</v>
      </c>
      <c r="D40" s="17">
        <v>1</v>
      </c>
      <c r="E40">
        <f t="shared" ref="E40:E57" si="2">SUM(C40,-D40)</f>
        <v>0</v>
      </c>
      <c r="H40" s="5" t="s">
        <v>74</v>
      </c>
      <c r="I40" s="6">
        <v>1</v>
      </c>
      <c r="J40" s="6">
        <v>1</v>
      </c>
      <c r="K40" s="15">
        <f>SUM(I40,-J40)</f>
        <v>0</v>
      </c>
      <c r="L40" s="5" t="s">
        <v>74</v>
      </c>
    </row>
    <row r="41" spans="1:12" x14ac:dyDescent="0.25">
      <c r="B41" t="s">
        <v>98</v>
      </c>
      <c r="C41">
        <v>2</v>
      </c>
      <c r="D41" s="17">
        <v>3</v>
      </c>
      <c r="E41">
        <f t="shared" si="2"/>
        <v>-1</v>
      </c>
      <c r="H41" s="5" t="s">
        <v>77</v>
      </c>
      <c r="I41" s="6">
        <v>15</v>
      </c>
      <c r="J41" s="6">
        <v>13</v>
      </c>
      <c r="K41" s="15">
        <f>SUM(I41,-J41)</f>
        <v>2</v>
      </c>
      <c r="L41" s="5" t="s">
        <v>77</v>
      </c>
    </row>
    <row r="42" spans="1:12" x14ac:dyDescent="0.25">
      <c r="B42" t="s">
        <v>99</v>
      </c>
      <c r="C42">
        <v>3</v>
      </c>
      <c r="D42" s="17">
        <v>7</v>
      </c>
      <c r="E42">
        <f t="shared" si="2"/>
        <v>-4</v>
      </c>
      <c r="H42" s="5" t="s">
        <v>80</v>
      </c>
      <c r="I42" s="6">
        <v>11</v>
      </c>
      <c r="J42" s="6">
        <v>11</v>
      </c>
      <c r="K42" s="15">
        <f>SUM(I42,-J42)</f>
        <v>0</v>
      </c>
      <c r="L42" s="5" t="s">
        <v>80</v>
      </c>
    </row>
    <row r="43" spans="1:12" x14ac:dyDescent="0.25">
      <c r="B43" t="s">
        <v>100</v>
      </c>
      <c r="C43">
        <v>4</v>
      </c>
      <c r="D43" s="17">
        <v>2</v>
      </c>
      <c r="E43">
        <f t="shared" si="2"/>
        <v>2</v>
      </c>
      <c r="H43" s="5" t="s">
        <v>83</v>
      </c>
      <c r="I43" s="17">
        <v>7</v>
      </c>
      <c r="J43" s="17">
        <v>7</v>
      </c>
      <c r="K43" s="15">
        <f>SUM(I43,-J43)</f>
        <v>0</v>
      </c>
      <c r="L43" s="5" t="s">
        <v>83</v>
      </c>
    </row>
    <row r="44" spans="1:12" x14ac:dyDescent="0.25">
      <c r="B44" t="s">
        <v>101</v>
      </c>
      <c r="C44">
        <v>5</v>
      </c>
      <c r="D44" s="17">
        <v>6</v>
      </c>
      <c r="E44">
        <f t="shared" si="2"/>
        <v>-1</v>
      </c>
      <c r="H44" s="5" t="s">
        <v>86</v>
      </c>
      <c r="I44" s="17">
        <v>12</v>
      </c>
      <c r="J44" s="17">
        <v>12</v>
      </c>
      <c r="K44" s="15">
        <f>SUM(I44,-J44)</f>
        <v>0</v>
      </c>
      <c r="L44" s="5" t="s">
        <v>86</v>
      </c>
    </row>
    <row r="45" spans="1:12" x14ac:dyDescent="0.25">
      <c r="B45" t="s">
        <v>102</v>
      </c>
      <c r="C45">
        <v>6</v>
      </c>
      <c r="D45" s="17">
        <v>5</v>
      </c>
      <c r="E45">
        <f t="shared" si="2"/>
        <v>1</v>
      </c>
      <c r="H45" s="5"/>
      <c r="I45" s="6"/>
      <c r="J45" s="6"/>
      <c r="K45" s="15"/>
    </row>
    <row r="46" spans="1:12" x14ac:dyDescent="0.25">
      <c r="B46" t="s">
        <v>103</v>
      </c>
      <c r="C46">
        <v>7</v>
      </c>
      <c r="D46" s="17">
        <v>4</v>
      </c>
      <c r="E46">
        <f t="shared" si="2"/>
        <v>3</v>
      </c>
      <c r="H46" s="8" t="s">
        <v>72</v>
      </c>
      <c r="I46" s="6" t="s">
        <v>66</v>
      </c>
      <c r="J46" s="6" t="s">
        <v>67</v>
      </c>
      <c r="K46" s="15"/>
      <c r="L46" s="8" t="s">
        <v>72</v>
      </c>
    </row>
    <row r="47" spans="1:12" x14ac:dyDescent="0.25">
      <c r="B47" t="s">
        <v>104</v>
      </c>
      <c r="C47">
        <v>8</v>
      </c>
      <c r="D47" s="17">
        <v>12</v>
      </c>
      <c r="E47">
        <f t="shared" si="2"/>
        <v>-4</v>
      </c>
      <c r="H47" s="5" t="s">
        <v>75</v>
      </c>
      <c r="I47" s="17">
        <v>10</v>
      </c>
      <c r="J47" s="17">
        <v>8</v>
      </c>
      <c r="K47" s="15">
        <f t="shared" ref="K47:K52" si="3">SUM(I47,-J47)</f>
        <v>2</v>
      </c>
      <c r="L47" s="5" t="s">
        <v>75</v>
      </c>
    </row>
    <row r="48" spans="1:12" x14ac:dyDescent="0.25">
      <c r="B48" t="s">
        <v>105</v>
      </c>
      <c r="C48">
        <v>9</v>
      </c>
      <c r="D48" s="17">
        <v>13</v>
      </c>
      <c r="E48">
        <f t="shared" si="2"/>
        <v>-4</v>
      </c>
      <c r="H48" s="5" t="s">
        <v>78</v>
      </c>
      <c r="I48" s="17">
        <v>14</v>
      </c>
      <c r="J48" s="17">
        <v>14</v>
      </c>
      <c r="K48" s="15">
        <f t="shared" si="3"/>
        <v>0</v>
      </c>
      <c r="L48" s="5" t="s">
        <v>78</v>
      </c>
    </row>
    <row r="49" spans="2:12" x14ac:dyDescent="0.25">
      <c r="B49" t="s">
        <v>106</v>
      </c>
      <c r="C49">
        <v>10</v>
      </c>
      <c r="D49" s="17">
        <v>11</v>
      </c>
      <c r="E49">
        <f t="shared" si="2"/>
        <v>-1</v>
      </c>
      <c r="H49" s="5" t="s">
        <v>81</v>
      </c>
      <c r="I49" s="17">
        <v>18</v>
      </c>
      <c r="J49" s="17">
        <v>18</v>
      </c>
      <c r="K49" s="15">
        <f t="shared" si="3"/>
        <v>0</v>
      </c>
      <c r="L49" s="5" t="s">
        <v>81</v>
      </c>
    </row>
    <row r="50" spans="2:12" x14ac:dyDescent="0.25">
      <c r="B50" t="s">
        <v>107</v>
      </c>
      <c r="C50">
        <v>11</v>
      </c>
      <c r="D50" s="17">
        <v>16</v>
      </c>
      <c r="E50">
        <f t="shared" si="2"/>
        <v>-5</v>
      </c>
      <c r="H50" s="5" t="s">
        <v>84</v>
      </c>
      <c r="I50" s="17">
        <v>16</v>
      </c>
      <c r="J50" s="17">
        <v>16</v>
      </c>
      <c r="K50" s="15">
        <f t="shared" si="3"/>
        <v>0</v>
      </c>
      <c r="L50" s="5" t="s">
        <v>84</v>
      </c>
    </row>
    <row r="51" spans="2:12" x14ac:dyDescent="0.25">
      <c r="B51" t="s">
        <v>108</v>
      </c>
      <c r="C51">
        <v>12</v>
      </c>
      <c r="D51" s="17">
        <v>8</v>
      </c>
      <c r="E51">
        <f t="shared" si="2"/>
        <v>4</v>
      </c>
      <c r="H51" s="5" t="s">
        <v>87</v>
      </c>
      <c r="I51" s="17">
        <v>17</v>
      </c>
      <c r="J51" s="17">
        <v>17</v>
      </c>
      <c r="K51" s="15">
        <f t="shared" si="3"/>
        <v>0</v>
      </c>
      <c r="L51" s="5" t="s">
        <v>87</v>
      </c>
    </row>
    <row r="52" spans="2:12" x14ac:dyDescent="0.25">
      <c r="B52" t="s">
        <v>109</v>
      </c>
      <c r="C52">
        <v>13</v>
      </c>
      <c r="D52" s="17">
        <v>15</v>
      </c>
      <c r="E52">
        <f t="shared" si="2"/>
        <v>-2</v>
      </c>
      <c r="H52" s="5" t="s">
        <v>89</v>
      </c>
      <c r="I52" s="17">
        <v>2</v>
      </c>
      <c r="J52" s="17">
        <v>2</v>
      </c>
      <c r="K52" s="15">
        <f t="shared" si="3"/>
        <v>0</v>
      </c>
      <c r="L52" s="5" t="s">
        <v>89</v>
      </c>
    </row>
    <row r="53" spans="2:12" x14ac:dyDescent="0.25">
      <c r="B53" t="s">
        <v>110</v>
      </c>
      <c r="C53">
        <v>14</v>
      </c>
      <c r="D53" s="17">
        <v>14</v>
      </c>
      <c r="E53">
        <f t="shared" si="2"/>
        <v>0</v>
      </c>
      <c r="H53" s="5"/>
      <c r="I53" s="6"/>
      <c r="J53" s="6"/>
      <c r="K53" s="15"/>
    </row>
    <row r="54" spans="2:12" x14ac:dyDescent="0.25">
      <c r="B54" t="s">
        <v>111</v>
      </c>
      <c r="C54">
        <v>15</v>
      </c>
      <c r="D54" s="17">
        <v>9</v>
      </c>
      <c r="E54">
        <f t="shared" si="2"/>
        <v>6</v>
      </c>
      <c r="H54" s="8" t="s">
        <v>73</v>
      </c>
      <c r="I54" s="6" t="s">
        <v>66</v>
      </c>
      <c r="J54" s="6" t="s">
        <v>67</v>
      </c>
      <c r="K54" s="15"/>
      <c r="L54" s="8" t="s">
        <v>73</v>
      </c>
    </row>
    <row r="55" spans="2:12" x14ac:dyDescent="0.25">
      <c r="B55" t="s">
        <v>112</v>
      </c>
      <c r="C55">
        <v>16</v>
      </c>
      <c r="D55" s="17">
        <v>10</v>
      </c>
      <c r="E55">
        <f t="shared" si="2"/>
        <v>6</v>
      </c>
      <c r="H55" s="5" t="s">
        <v>76</v>
      </c>
      <c r="I55" s="17">
        <v>13</v>
      </c>
      <c r="J55" s="17">
        <v>15</v>
      </c>
      <c r="K55" s="15">
        <f t="shared" ref="K55:K61" si="4">SUM(I55,-J55)</f>
        <v>-2</v>
      </c>
      <c r="L55" s="5" t="s">
        <v>76</v>
      </c>
    </row>
    <row r="56" spans="2:12" x14ac:dyDescent="0.25">
      <c r="B56" t="s">
        <v>113</v>
      </c>
      <c r="C56">
        <v>17</v>
      </c>
      <c r="D56" s="17">
        <v>17</v>
      </c>
      <c r="E56">
        <f t="shared" si="2"/>
        <v>0</v>
      </c>
      <c r="H56" s="5" t="s">
        <v>79</v>
      </c>
      <c r="I56" s="17">
        <v>8</v>
      </c>
      <c r="J56" s="17">
        <v>9</v>
      </c>
      <c r="K56" s="15">
        <f t="shared" si="4"/>
        <v>-1</v>
      </c>
      <c r="L56" s="5" t="s">
        <v>79</v>
      </c>
    </row>
    <row r="57" spans="2:12" ht="15.75" thickBot="1" x14ac:dyDescent="0.3">
      <c r="B57" t="s">
        <v>114</v>
      </c>
      <c r="C57">
        <v>18</v>
      </c>
      <c r="D57" s="17">
        <v>18</v>
      </c>
      <c r="E57">
        <f t="shared" si="2"/>
        <v>0</v>
      </c>
      <c r="H57" s="5" t="s">
        <v>82</v>
      </c>
      <c r="I57" s="17">
        <v>3</v>
      </c>
      <c r="J57" s="17">
        <v>3</v>
      </c>
      <c r="K57" s="15">
        <f t="shared" si="4"/>
        <v>0</v>
      </c>
      <c r="L57" s="5" t="s">
        <v>82</v>
      </c>
    </row>
    <row r="58" spans="2:12" x14ac:dyDescent="0.25">
      <c r="B58" s="1" t="s">
        <v>134</v>
      </c>
      <c r="C58" s="3" t="s">
        <v>66</v>
      </c>
      <c r="D58" s="3" t="s">
        <v>67</v>
      </c>
      <c r="H58" s="5" t="s">
        <v>85</v>
      </c>
      <c r="I58" s="17">
        <v>4</v>
      </c>
      <c r="J58" s="17">
        <v>5</v>
      </c>
      <c r="K58" s="15">
        <f t="shared" si="4"/>
        <v>-1</v>
      </c>
      <c r="L58" s="5" t="s">
        <v>85</v>
      </c>
    </row>
    <row r="59" spans="2:12" x14ac:dyDescent="0.25">
      <c r="B59" t="s">
        <v>116</v>
      </c>
      <c r="C59">
        <v>1</v>
      </c>
      <c r="D59">
        <v>1</v>
      </c>
      <c r="E59">
        <f t="shared" ref="E59:E76" si="5">SUM(C59,-D59)</f>
        <v>0</v>
      </c>
      <c r="H59" s="5" t="s">
        <v>88</v>
      </c>
      <c r="I59" s="17">
        <v>5</v>
      </c>
      <c r="J59" s="17">
        <v>6</v>
      </c>
      <c r="K59" s="15">
        <f t="shared" si="4"/>
        <v>-1</v>
      </c>
      <c r="L59" s="5" t="s">
        <v>88</v>
      </c>
    </row>
    <row r="60" spans="2:12" x14ac:dyDescent="0.25">
      <c r="B60" t="s">
        <v>115</v>
      </c>
      <c r="C60">
        <v>2</v>
      </c>
      <c r="D60">
        <v>2</v>
      </c>
      <c r="E60">
        <f t="shared" si="5"/>
        <v>0</v>
      </c>
      <c r="H60" s="5" t="s">
        <v>90</v>
      </c>
      <c r="I60" s="17">
        <v>6</v>
      </c>
      <c r="J60" s="17">
        <v>4</v>
      </c>
      <c r="K60" s="15">
        <f t="shared" si="4"/>
        <v>2</v>
      </c>
      <c r="L60" s="5" t="s">
        <v>90</v>
      </c>
    </row>
    <row r="61" spans="2:12" ht="15.75" thickBot="1" x14ac:dyDescent="0.3">
      <c r="B61" t="s">
        <v>117</v>
      </c>
      <c r="C61">
        <v>3</v>
      </c>
      <c r="D61">
        <v>3</v>
      </c>
      <c r="E61">
        <f t="shared" si="5"/>
        <v>0</v>
      </c>
      <c r="H61" s="9" t="s">
        <v>91</v>
      </c>
      <c r="I61" s="10">
        <v>9</v>
      </c>
      <c r="J61" s="10">
        <v>10</v>
      </c>
      <c r="K61" s="16">
        <f t="shared" si="4"/>
        <v>-1</v>
      </c>
      <c r="L61" s="9" t="s">
        <v>91</v>
      </c>
    </row>
    <row r="62" spans="2:12" ht="15.75" thickBot="1" x14ac:dyDescent="0.3">
      <c r="B62" t="s">
        <v>118</v>
      </c>
      <c r="C62">
        <v>4</v>
      </c>
      <c r="D62">
        <v>5</v>
      </c>
      <c r="E62">
        <f t="shared" si="5"/>
        <v>-1</v>
      </c>
      <c r="K62" s="15"/>
    </row>
    <row r="63" spans="2:12" x14ac:dyDescent="0.25">
      <c r="B63" t="s">
        <v>119</v>
      </c>
      <c r="C63">
        <v>5</v>
      </c>
      <c r="D63">
        <v>6</v>
      </c>
      <c r="E63">
        <f t="shared" si="5"/>
        <v>-1</v>
      </c>
      <c r="H63" s="2" t="s">
        <v>92</v>
      </c>
      <c r="I63" s="3" t="s">
        <v>66</v>
      </c>
      <c r="J63" s="3" t="s">
        <v>67</v>
      </c>
      <c r="K63" s="14"/>
      <c r="L63" s="2" t="s">
        <v>92</v>
      </c>
    </row>
    <row r="64" spans="2:12" x14ac:dyDescent="0.25">
      <c r="B64" t="s">
        <v>120</v>
      </c>
      <c r="C64">
        <v>6</v>
      </c>
      <c r="D64">
        <v>4</v>
      </c>
      <c r="E64">
        <f t="shared" si="5"/>
        <v>2</v>
      </c>
      <c r="H64" s="5" t="s">
        <v>80</v>
      </c>
      <c r="I64" s="17">
        <v>11</v>
      </c>
      <c r="J64" s="17">
        <v>11</v>
      </c>
      <c r="K64" s="15">
        <f>SUM(I64,-J64)</f>
        <v>0</v>
      </c>
      <c r="L64" s="5" t="s">
        <v>80</v>
      </c>
    </row>
    <row r="65" spans="2:12" x14ac:dyDescent="0.25">
      <c r="B65" t="s">
        <v>121</v>
      </c>
      <c r="C65">
        <v>7</v>
      </c>
      <c r="D65">
        <v>7</v>
      </c>
      <c r="E65">
        <f t="shared" si="5"/>
        <v>0</v>
      </c>
      <c r="H65" s="5" t="s">
        <v>81</v>
      </c>
      <c r="I65" s="17">
        <v>18</v>
      </c>
      <c r="J65" s="17">
        <v>18</v>
      </c>
      <c r="K65" s="15">
        <f>SUM(I65,-J65)</f>
        <v>0</v>
      </c>
      <c r="L65" s="5" t="s">
        <v>81</v>
      </c>
    </row>
    <row r="66" spans="2:12" x14ac:dyDescent="0.25">
      <c r="B66" t="s">
        <v>122</v>
      </c>
      <c r="C66">
        <v>8</v>
      </c>
      <c r="D66">
        <v>9</v>
      </c>
      <c r="E66">
        <f t="shared" si="5"/>
        <v>-1</v>
      </c>
      <c r="H66" s="5" t="s">
        <v>85</v>
      </c>
      <c r="I66" s="17">
        <v>4</v>
      </c>
      <c r="J66" s="17">
        <v>5</v>
      </c>
      <c r="K66" s="15">
        <f>SUM(I66,-J66)</f>
        <v>-1</v>
      </c>
      <c r="L66" s="5" t="s">
        <v>85</v>
      </c>
    </row>
    <row r="67" spans="2:12" x14ac:dyDescent="0.25">
      <c r="B67" t="s">
        <v>123</v>
      </c>
      <c r="C67">
        <v>9</v>
      </c>
      <c r="D67">
        <v>10</v>
      </c>
      <c r="E67">
        <f t="shared" si="5"/>
        <v>-1</v>
      </c>
      <c r="H67" s="5" t="s">
        <v>88</v>
      </c>
      <c r="I67" s="17">
        <v>5</v>
      </c>
      <c r="J67" s="17">
        <v>6</v>
      </c>
      <c r="K67" s="15">
        <f>SUM(I67,-J67)</f>
        <v>-1</v>
      </c>
      <c r="L67" s="5" t="s">
        <v>88</v>
      </c>
    </row>
    <row r="68" spans="2:12" x14ac:dyDescent="0.25">
      <c r="B68" t="s">
        <v>124</v>
      </c>
      <c r="C68">
        <v>10</v>
      </c>
      <c r="D68">
        <v>8</v>
      </c>
      <c r="E68">
        <f t="shared" si="5"/>
        <v>2</v>
      </c>
      <c r="H68" s="5" t="s">
        <v>90</v>
      </c>
      <c r="I68" s="17">
        <v>6</v>
      </c>
      <c r="J68" s="17">
        <v>4</v>
      </c>
      <c r="K68" s="15">
        <f>SUM(I68,-J68)</f>
        <v>2</v>
      </c>
      <c r="L68" s="5" t="s">
        <v>90</v>
      </c>
    </row>
    <row r="69" spans="2:12" x14ac:dyDescent="0.25">
      <c r="B69" t="s">
        <v>125</v>
      </c>
      <c r="C69">
        <v>11</v>
      </c>
      <c r="D69">
        <v>11</v>
      </c>
      <c r="E69">
        <f t="shared" si="5"/>
        <v>0</v>
      </c>
      <c r="I69" s="6"/>
      <c r="J69" s="6"/>
      <c r="K69" s="15"/>
    </row>
    <row r="70" spans="2:12" x14ac:dyDescent="0.25">
      <c r="B70" t="s">
        <v>126</v>
      </c>
      <c r="C70">
        <v>12</v>
      </c>
      <c r="D70">
        <v>12</v>
      </c>
      <c r="E70">
        <f t="shared" si="5"/>
        <v>0</v>
      </c>
      <c r="H70" s="5"/>
      <c r="I70" s="6"/>
      <c r="J70" s="6"/>
      <c r="K70" s="15"/>
    </row>
    <row r="71" spans="2:12" x14ac:dyDescent="0.25">
      <c r="B71" t="s">
        <v>127</v>
      </c>
      <c r="C71">
        <v>13</v>
      </c>
      <c r="D71">
        <v>15</v>
      </c>
      <c r="E71">
        <f t="shared" si="5"/>
        <v>-2</v>
      </c>
      <c r="H71" s="8" t="s">
        <v>93</v>
      </c>
      <c r="I71" s="6" t="s">
        <v>66</v>
      </c>
      <c r="J71" s="6" t="s">
        <v>67</v>
      </c>
      <c r="K71" s="15"/>
      <c r="L71" s="8" t="s">
        <v>93</v>
      </c>
    </row>
    <row r="72" spans="2:12" x14ac:dyDescent="0.25">
      <c r="B72" t="s">
        <v>128</v>
      </c>
      <c r="C72">
        <v>14</v>
      </c>
      <c r="D72">
        <v>14</v>
      </c>
      <c r="E72">
        <f t="shared" si="5"/>
        <v>0</v>
      </c>
      <c r="H72" s="5" t="s">
        <v>75</v>
      </c>
      <c r="I72" s="6">
        <v>10</v>
      </c>
      <c r="J72" s="6">
        <v>8</v>
      </c>
      <c r="K72" s="15">
        <f>SUM(I72,-J72)</f>
        <v>2</v>
      </c>
      <c r="L72" s="5" t="s">
        <v>75</v>
      </c>
    </row>
    <row r="73" spans="2:12" x14ac:dyDescent="0.25">
      <c r="B73" t="s">
        <v>129</v>
      </c>
      <c r="C73">
        <v>15</v>
      </c>
      <c r="D73">
        <v>13</v>
      </c>
      <c r="E73">
        <f t="shared" si="5"/>
        <v>2</v>
      </c>
      <c r="H73" s="5" t="s">
        <v>83</v>
      </c>
      <c r="I73" s="6">
        <v>7</v>
      </c>
      <c r="J73" s="6">
        <v>7</v>
      </c>
      <c r="K73" s="15">
        <f>SUM(I73,-J73)</f>
        <v>0</v>
      </c>
      <c r="L73" s="5" t="s">
        <v>83</v>
      </c>
    </row>
    <row r="74" spans="2:12" x14ac:dyDescent="0.25">
      <c r="B74" t="s">
        <v>130</v>
      </c>
      <c r="C74">
        <v>16</v>
      </c>
      <c r="D74">
        <v>16</v>
      </c>
      <c r="E74">
        <f t="shared" si="5"/>
        <v>0</v>
      </c>
      <c r="H74" s="5" t="s">
        <v>86</v>
      </c>
      <c r="I74" s="6">
        <v>12</v>
      </c>
      <c r="J74" s="6">
        <v>12</v>
      </c>
      <c r="K74" s="15">
        <f>SUM(I74,-J74)</f>
        <v>0</v>
      </c>
      <c r="L74" s="5" t="s">
        <v>86</v>
      </c>
    </row>
    <row r="75" spans="2:12" x14ac:dyDescent="0.25">
      <c r="B75" t="s">
        <v>131</v>
      </c>
      <c r="C75">
        <v>17</v>
      </c>
      <c r="D75">
        <v>17</v>
      </c>
      <c r="E75">
        <f t="shared" si="5"/>
        <v>0</v>
      </c>
      <c r="H75" s="5"/>
      <c r="I75" s="6"/>
      <c r="J75" s="6"/>
      <c r="K75" s="15"/>
    </row>
    <row r="76" spans="2:12" x14ac:dyDescent="0.25">
      <c r="B76" t="s">
        <v>132</v>
      </c>
      <c r="C76">
        <v>18</v>
      </c>
      <c r="D76">
        <v>18</v>
      </c>
      <c r="E76">
        <f t="shared" si="5"/>
        <v>0</v>
      </c>
      <c r="H76" s="8" t="s">
        <v>94</v>
      </c>
      <c r="I76" s="6" t="s">
        <v>66</v>
      </c>
      <c r="J76" s="6" t="s">
        <v>67</v>
      </c>
      <c r="K76" s="15"/>
      <c r="L76" s="8" t="s">
        <v>94</v>
      </c>
    </row>
    <row r="77" spans="2:12" x14ac:dyDescent="0.25">
      <c r="H77" s="5" t="s">
        <v>84</v>
      </c>
      <c r="I77" s="17">
        <v>16</v>
      </c>
      <c r="J77" s="17">
        <v>16</v>
      </c>
      <c r="K77" s="15">
        <f>SUM(I77,-J77)</f>
        <v>0</v>
      </c>
      <c r="L77" s="5" t="s">
        <v>84</v>
      </c>
    </row>
    <row r="78" spans="2:12" ht="15.75" thickBot="1" x14ac:dyDescent="0.3">
      <c r="H78" s="9" t="s">
        <v>87</v>
      </c>
      <c r="I78" s="10">
        <v>17</v>
      </c>
      <c r="J78" s="10">
        <v>17</v>
      </c>
      <c r="K78" s="16">
        <f>SUM(I78,-J78)</f>
        <v>0</v>
      </c>
      <c r="L78" s="9" t="s">
        <v>87</v>
      </c>
    </row>
    <row r="79" spans="2:12" ht="15.75" thickBot="1" x14ac:dyDescent="0.3">
      <c r="K79" s="15"/>
    </row>
    <row r="80" spans="2:12" x14ac:dyDescent="0.25">
      <c r="H80" s="2" t="s">
        <v>95</v>
      </c>
      <c r="I80" s="3" t="s">
        <v>66</v>
      </c>
      <c r="J80" s="3" t="s">
        <v>67</v>
      </c>
      <c r="K80" s="4"/>
      <c r="L80" s="2" t="s">
        <v>95</v>
      </c>
    </row>
    <row r="81" spans="8:12" x14ac:dyDescent="0.25">
      <c r="H81" s="5" t="s">
        <v>77</v>
      </c>
      <c r="I81" s="6">
        <v>15</v>
      </c>
      <c r="J81" s="6">
        <v>13</v>
      </c>
      <c r="K81" s="7">
        <f t="shared" ref="K81:K87" si="6">SUM(I81,-J81)</f>
        <v>2</v>
      </c>
      <c r="L81" s="5" t="s">
        <v>77</v>
      </c>
    </row>
    <row r="82" spans="8:12" x14ac:dyDescent="0.25">
      <c r="H82" s="5" t="s">
        <v>80</v>
      </c>
      <c r="I82" s="17">
        <v>11</v>
      </c>
      <c r="J82" s="17">
        <v>11</v>
      </c>
      <c r="K82" s="7">
        <f t="shared" si="6"/>
        <v>0</v>
      </c>
      <c r="L82" s="5" t="s">
        <v>80</v>
      </c>
    </row>
    <row r="83" spans="8:12" x14ac:dyDescent="0.25">
      <c r="H83" s="5" t="s">
        <v>81</v>
      </c>
      <c r="I83" s="17">
        <v>18</v>
      </c>
      <c r="J83" s="17">
        <v>18</v>
      </c>
      <c r="K83" s="7">
        <f t="shared" si="6"/>
        <v>0</v>
      </c>
      <c r="L83" s="5" t="s">
        <v>81</v>
      </c>
    </row>
    <row r="84" spans="8:12" x14ac:dyDescent="0.25">
      <c r="H84" s="5" t="s">
        <v>82</v>
      </c>
      <c r="I84" s="17">
        <v>3</v>
      </c>
      <c r="J84" s="17">
        <v>3</v>
      </c>
      <c r="K84" s="7">
        <f t="shared" si="6"/>
        <v>0</v>
      </c>
      <c r="L84" s="5" t="s">
        <v>82</v>
      </c>
    </row>
    <row r="85" spans="8:12" x14ac:dyDescent="0.25">
      <c r="H85" s="5" t="s">
        <v>88</v>
      </c>
      <c r="I85" s="17">
        <v>5</v>
      </c>
      <c r="J85" s="17">
        <v>6</v>
      </c>
      <c r="K85" s="7">
        <f t="shared" si="6"/>
        <v>-1</v>
      </c>
      <c r="L85" s="5" t="s">
        <v>88</v>
      </c>
    </row>
    <row r="86" spans="8:12" x14ac:dyDescent="0.25">
      <c r="H86" s="5" t="s">
        <v>90</v>
      </c>
      <c r="I86" s="17">
        <v>6</v>
      </c>
      <c r="J86" s="17">
        <v>4</v>
      </c>
      <c r="K86" s="7">
        <f t="shared" si="6"/>
        <v>2</v>
      </c>
      <c r="L86" s="5" t="s">
        <v>90</v>
      </c>
    </row>
    <row r="87" spans="8:12" x14ac:dyDescent="0.25">
      <c r="H87" s="5" t="s">
        <v>91</v>
      </c>
      <c r="I87" s="17">
        <v>9</v>
      </c>
      <c r="J87" s="17">
        <v>10</v>
      </c>
      <c r="K87" s="7">
        <f t="shared" si="6"/>
        <v>-1</v>
      </c>
      <c r="L87" s="5" t="s">
        <v>91</v>
      </c>
    </row>
    <row r="88" spans="8:12" x14ac:dyDescent="0.25">
      <c r="H88" s="5"/>
      <c r="I88" s="6"/>
      <c r="J88" s="6"/>
      <c r="K88" s="7"/>
    </row>
    <row r="89" spans="8:12" x14ac:dyDescent="0.25">
      <c r="H89" s="5"/>
      <c r="I89" s="6"/>
      <c r="J89" s="6"/>
      <c r="K89" s="7"/>
    </row>
    <row r="90" spans="8:12" x14ac:dyDescent="0.25">
      <c r="H90" s="8" t="s">
        <v>96</v>
      </c>
      <c r="I90" s="6" t="s">
        <v>66</v>
      </c>
      <c r="J90" s="6" t="s">
        <v>67</v>
      </c>
      <c r="K90" s="7"/>
      <c r="L90" s="8" t="s">
        <v>96</v>
      </c>
    </row>
    <row r="91" spans="8:12" x14ac:dyDescent="0.25">
      <c r="H91" s="5" t="s">
        <v>83</v>
      </c>
      <c r="I91" s="6">
        <v>7</v>
      </c>
      <c r="J91" s="6">
        <v>7</v>
      </c>
      <c r="K91" s="7">
        <f>SUM(I91,-J91)</f>
        <v>0</v>
      </c>
      <c r="L91" s="5" t="s">
        <v>83</v>
      </c>
    </row>
    <row r="92" spans="8:12" x14ac:dyDescent="0.25">
      <c r="H92" s="5" t="s">
        <v>84</v>
      </c>
      <c r="I92" s="6">
        <v>16</v>
      </c>
      <c r="J92" s="6">
        <v>16</v>
      </c>
      <c r="K92" s="7">
        <f>SUM(I92,-J92)</f>
        <v>0</v>
      </c>
      <c r="L92" s="5" t="s">
        <v>84</v>
      </c>
    </row>
    <row r="93" spans="8:12" x14ac:dyDescent="0.25">
      <c r="H93" s="5" t="s">
        <v>87</v>
      </c>
      <c r="I93" s="6">
        <v>17</v>
      </c>
      <c r="J93" s="6">
        <v>17</v>
      </c>
      <c r="K93" s="7">
        <f>SUM(I93,-J93)</f>
        <v>0</v>
      </c>
      <c r="L93" s="5" t="s">
        <v>87</v>
      </c>
    </row>
    <row r="94" spans="8:12" x14ac:dyDescent="0.25">
      <c r="H94" s="5" t="s">
        <v>86</v>
      </c>
      <c r="I94" s="17">
        <v>12</v>
      </c>
      <c r="J94" s="17">
        <v>12</v>
      </c>
      <c r="K94" s="7">
        <f>SUM(I94,-J94)</f>
        <v>0</v>
      </c>
      <c r="L94" s="5" t="s">
        <v>86</v>
      </c>
    </row>
    <row r="95" spans="8:12" ht="15.75" thickBot="1" x14ac:dyDescent="0.3">
      <c r="H95" s="9" t="s">
        <v>89</v>
      </c>
      <c r="I95" s="20">
        <v>2</v>
      </c>
      <c r="J95" s="20">
        <v>2</v>
      </c>
      <c r="K95" s="11">
        <f>SUM(I95,-J95)</f>
        <v>0</v>
      </c>
      <c r="L95" s="9" t="s">
        <v>89</v>
      </c>
    </row>
    <row r="96" spans="8:12" x14ac:dyDescent="0.25">
      <c r="I96" s="18"/>
      <c r="J96" s="18"/>
      <c r="K96" s="19"/>
    </row>
    <row r="97" spans="11:11" x14ac:dyDescent="0.25">
      <c r="K97" s="15"/>
    </row>
    <row r="98" spans="11:11" x14ac:dyDescent="0.25">
      <c r="K98" s="15"/>
    </row>
    <row r="99" spans="11:11" x14ac:dyDescent="0.25">
      <c r="K99" s="15"/>
    </row>
    <row r="100" spans="11:11" x14ac:dyDescent="0.25">
      <c r="K100" s="15"/>
    </row>
    <row r="101" spans="11:11" x14ac:dyDescent="0.25">
      <c r="K101" s="15"/>
    </row>
    <row r="102" spans="11:11" x14ac:dyDescent="0.25">
      <c r="K102" s="15"/>
    </row>
    <row r="103" spans="11:11" x14ac:dyDescent="0.25">
      <c r="K103" s="15"/>
    </row>
    <row r="104" spans="11:11" x14ac:dyDescent="0.25">
      <c r="K104" s="15"/>
    </row>
    <row r="105" spans="11:11" x14ac:dyDescent="0.25">
      <c r="K105" s="15"/>
    </row>
    <row r="106" spans="11:11" x14ac:dyDescent="0.25">
      <c r="K106" s="15"/>
    </row>
    <row r="107" spans="11:11" x14ac:dyDescent="0.25">
      <c r="K107" s="15"/>
    </row>
    <row r="108" spans="11:11" x14ac:dyDescent="0.25">
      <c r="K108" s="15"/>
    </row>
    <row r="109" spans="11:11" x14ac:dyDescent="0.25">
      <c r="K109" s="15"/>
    </row>
    <row r="110" spans="11:11" x14ac:dyDescent="0.25">
      <c r="K110" s="15"/>
    </row>
    <row r="111" spans="11:11" x14ac:dyDescent="0.25">
      <c r="K111" s="15"/>
    </row>
    <row r="112" spans="11:11" x14ac:dyDescent="0.25">
      <c r="K112" s="15"/>
    </row>
    <row r="113" spans="11:11" x14ac:dyDescent="0.25">
      <c r="K113" s="15"/>
    </row>
    <row r="114" spans="11:11" x14ac:dyDescent="0.25">
      <c r="K114" s="15"/>
    </row>
    <row r="115" spans="11:11" x14ac:dyDescent="0.25">
      <c r="K115" s="15"/>
    </row>
    <row r="116" spans="11:11" x14ac:dyDescent="0.25">
      <c r="K116" s="15"/>
    </row>
    <row r="117" spans="11:11" x14ac:dyDescent="0.25">
      <c r="K117" s="15"/>
    </row>
    <row r="118" spans="11:11" x14ac:dyDescent="0.25">
      <c r="K118" s="15"/>
    </row>
    <row r="119" spans="11:11" x14ac:dyDescent="0.25">
      <c r="K119" s="15"/>
    </row>
    <row r="120" spans="11:11" x14ac:dyDescent="0.25">
      <c r="K120" s="15"/>
    </row>
    <row r="121" spans="11:11" x14ac:dyDescent="0.25">
      <c r="K121" s="15"/>
    </row>
    <row r="122" spans="11:11" x14ac:dyDescent="0.25">
      <c r="K122" s="15"/>
    </row>
    <row r="123" spans="11:11" x14ac:dyDescent="0.25">
      <c r="K123" s="15"/>
    </row>
    <row r="124" spans="11:11" x14ac:dyDescent="0.25">
      <c r="K124" s="15"/>
    </row>
    <row r="125" spans="11:11" x14ac:dyDescent="0.25">
      <c r="K125" s="15"/>
    </row>
    <row r="126" spans="11:11" x14ac:dyDescent="0.25">
      <c r="K126" s="15"/>
    </row>
    <row r="127" spans="11:11" x14ac:dyDescent="0.25">
      <c r="K127" s="15"/>
    </row>
    <row r="128" spans="11:11" x14ac:dyDescent="0.25">
      <c r="K128" s="15"/>
    </row>
    <row r="129" spans="11:11" x14ac:dyDescent="0.25">
      <c r="K129" s="15"/>
    </row>
    <row r="130" spans="11:11" x14ac:dyDescent="0.25">
      <c r="K130" s="15"/>
    </row>
    <row r="131" spans="11:11" x14ac:dyDescent="0.25">
      <c r="K131" s="15"/>
    </row>
    <row r="132" spans="11:11" x14ac:dyDescent="0.25">
      <c r="K132" s="15"/>
    </row>
    <row r="133" spans="11:11" x14ac:dyDescent="0.25">
      <c r="K133" s="15"/>
    </row>
    <row r="134" spans="11:11" x14ac:dyDescent="0.25">
      <c r="K134" s="15"/>
    </row>
    <row r="135" spans="11:11" x14ac:dyDescent="0.25">
      <c r="K135" s="15"/>
    </row>
    <row r="136" spans="11:11" x14ac:dyDescent="0.25">
      <c r="K136" s="15"/>
    </row>
    <row r="137" spans="11:11" x14ac:dyDescent="0.25">
      <c r="K137" s="15"/>
    </row>
    <row r="138" spans="11:11" x14ac:dyDescent="0.25">
      <c r="K138" s="15"/>
    </row>
    <row r="139" spans="11:11" x14ac:dyDescent="0.25">
      <c r="K139" s="15"/>
    </row>
    <row r="140" spans="11:11" x14ac:dyDescent="0.25">
      <c r="K140" s="15"/>
    </row>
    <row r="141" spans="11:11" x14ac:dyDescent="0.25">
      <c r="K141" s="15"/>
    </row>
    <row r="142" spans="11:11" x14ac:dyDescent="0.25">
      <c r="K142" s="15"/>
    </row>
    <row r="143" spans="11:11" x14ac:dyDescent="0.25">
      <c r="K143" s="15"/>
    </row>
    <row r="144" spans="11:11" x14ac:dyDescent="0.25">
      <c r="K144" s="15"/>
    </row>
    <row r="145" spans="11:11" x14ac:dyDescent="0.25">
      <c r="K145" s="15"/>
    </row>
    <row r="146" spans="11:11" x14ac:dyDescent="0.25">
      <c r="K146" s="15"/>
    </row>
    <row r="147" spans="11:11" x14ac:dyDescent="0.25">
      <c r="K147" s="15"/>
    </row>
    <row r="148" spans="11:11" x14ac:dyDescent="0.25">
      <c r="K148" s="15"/>
    </row>
    <row r="149" spans="11:11" x14ac:dyDescent="0.25">
      <c r="K149" s="15"/>
    </row>
    <row r="150" spans="11:11" x14ac:dyDescent="0.25">
      <c r="K150" s="15"/>
    </row>
    <row r="151" spans="11:11" x14ac:dyDescent="0.25">
      <c r="K151" s="15"/>
    </row>
    <row r="152" spans="11:11" x14ac:dyDescent="0.25">
      <c r="K152" s="15"/>
    </row>
    <row r="153" spans="11:11" x14ac:dyDescent="0.25">
      <c r="K153" s="15"/>
    </row>
    <row r="154" spans="11:11" x14ac:dyDescent="0.25">
      <c r="K154" s="15"/>
    </row>
    <row r="155" spans="11:11" x14ac:dyDescent="0.25">
      <c r="K155" s="15"/>
    </row>
    <row r="156" spans="11:11" x14ac:dyDescent="0.25">
      <c r="K156" s="15"/>
    </row>
    <row r="157" spans="11:11" x14ac:dyDescent="0.25">
      <c r="K157" s="15"/>
    </row>
    <row r="158" spans="11:11" x14ac:dyDescent="0.25">
      <c r="K158" s="15"/>
    </row>
    <row r="159" spans="11:11" x14ac:dyDescent="0.25">
      <c r="K159" s="15"/>
    </row>
    <row r="160" spans="11:11" x14ac:dyDescent="0.25">
      <c r="K160" s="15"/>
    </row>
    <row r="161" spans="11:11" x14ac:dyDescent="0.25">
      <c r="K161" s="15"/>
    </row>
    <row r="162" spans="11:11" x14ac:dyDescent="0.25">
      <c r="K162" s="15"/>
    </row>
    <row r="163" spans="11:11" x14ac:dyDescent="0.25">
      <c r="K163" s="15"/>
    </row>
    <row r="164" spans="11:11" x14ac:dyDescent="0.25">
      <c r="K164" s="15"/>
    </row>
    <row r="165" spans="11:11" x14ac:dyDescent="0.25">
      <c r="K165" s="15"/>
    </row>
    <row r="166" spans="11:11" x14ac:dyDescent="0.25">
      <c r="K166" s="15"/>
    </row>
    <row r="167" spans="11:11" x14ac:dyDescent="0.25">
      <c r="K167" s="15"/>
    </row>
    <row r="168" spans="11:11" x14ac:dyDescent="0.25">
      <c r="K168" s="15"/>
    </row>
    <row r="169" spans="11:11" x14ac:dyDescent="0.25">
      <c r="K169" s="15"/>
    </row>
    <row r="170" spans="11:11" x14ac:dyDescent="0.25">
      <c r="K170" s="15"/>
    </row>
    <row r="171" spans="11:11" x14ac:dyDescent="0.25">
      <c r="K171" s="15"/>
    </row>
    <row r="172" spans="11:11" x14ac:dyDescent="0.25">
      <c r="K172" s="15"/>
    </row>
    <row r="173" spans="11:11" x14ac:dyDescent="0.25">
      <c r="K173" s="15"/>
    </row>
    <row r="174" spans="11:11" x14ac:dyDescent="0.25">
      <c r="K174" s="15"/>
    </row>
    <row r="175" spans="11:11" x14ac:dyDescent="0.25">
      <c r="K175" s="15"/>
    </row>
    <row r="176" spans="11:11" x14ac:dyDescent="0.25">
      <c r="K176" s="15"/>
    </row>
    <row r="177" spans="11:11" x14ac:dyDescent="0.25">
      <c r="K177" s="15"/>
    </row>
    <row r="178" spans="11:11" x14ac:dyDescent="0.25">
      <c r="K178" s="15"/>
    </row>
    <row r="179" spans="11:11" x14ac:dyDescent="0.25">
      <c r="K179" s="15"/>
    </row>
    <row r="180" spans="11:11" x14ac:dyDescent="0.25">
      <c r="K180" s="15"/>
    </row>
    <row r="181" spans="11:11" x14ac:dyDescent="0.25">
      <c r="K181" s="15"/>
    </row>
    <row r="182" spans="11:11" x14ac:dyDescent="0.25">
      <c r="K182" s="15"/>
    </row>
    <row r="183" spans="11:11" x14ac:dyDescent="0.25">
      <c r="K183" s="15"/>
    </row>
    <row r="184" spans="11:11" x14ac:dyDescent="0.25">
      <c r="K184" s="15"/>
    </row>
    <row r="185" spans="11:11" x14ac:dyDescent="0.25">
      <c r="K185" s="15"/>
    </row>
    <row r="186" spans="11:11" x14ac:dyDescent="0.25">
      <c r="K186" s="15"/>
    </row>
    <row r="187" spans="11:11" x14ac:dyDescent="0.25">
      <c r="K187" s="15"/>
    </row>
    <row r="188" spans="11:11" x14ac:dyDescent="0.25">
      <c r="K188" s="15"/>
    </row>
    <row r="189" spans="11:11" x14ac:dyDescent="0.25">
      <c r="K189" s="15"/>
    </row>
    <row r="190" spans="11:11" x14ac:dyDescent="0.25">
      <c r="K190" s="15"/>
    </row>
    <row r="191" spans="11:11" x14ac:dyDescent="0.25">
      <c r="K191" s="15"/>
    </row>
    <row r="192" spans="11:11" x14ac:dyDescent="0.25">
      <c r="K192" s="15"/>
    </row>
    <row r="193" spans="11:11" x14ac:dyDescent="0.25">
      <c r="K193" s="15"/>
    </row>
    <row r="194" spans="11:11" x14ac:dyDescent="0.25">
      <c r="K194" s="15"/>
    </row>
    <row r="195" spans="11:11" x14ac:dyDescent="0.25">
      <c r="K195" s="15"/>
    </row>
    <row r="196" spans="11:11" x14ac:dyDescent="0.25">
      <c r="K196" s="15"/>
    </row>
    <row r="197" spans="11:11" x14ac:dyDescent="0.25">
      <c r="K197" s="15"/>
    </row>
    <row r="198" spans="11:11" x14ac:dyDescent="0.25">
      <c r="K198" s="15"/>
    </row>
    <row r="199" spans="11:11" x14ac:dyDescent="0.25">
      <c r="K199" s="15"/>
    </row>
    <row r="200" spans="11:11" x14ac:dyDescent="0.25">
      <c r="K200" s="15"/>
    </row>
    <row r="201" spans="11:11" x14ac:dyDescent="0.25">
      <c r="K201" s="15"/>
    </row>
    <row r="202" spans="11:11" x14ac:dyDescent="0.25">
      <c r="K202" s="15"/>
    </row>
    <row r="203" spans="11:11" x14ac:dyDescent="0.25">
      <c r="K203" s="15"/>
    </row>
    <row r="204" spans="11:11" x14ac:dyDescent="0.25">
      <c r="K204" s="15"/>
    </row>
    <row r="205" spans="11:11" x14ac:dyDescent="0.25">
      <c r="K205" s="15"/>
    </row>
    <row r="206" spans="11:11" x14ac:dyDescent="0.25">
      <c r="K206" s="15"/>
    </row>
    <row r="207" spans="11:11" x14ac:dyDescent="0.25">
      <c r="K207" s="15"/>
    </row>
    <row r="208" spans="11:11" x14ac:dyDescent="0.25">
      <c r="K208" s="15"/>
    </row>
    <row r="209" spans="11:11" x14ac:dyDescent="0.25">
      <c r="K209" s="15"/>
    </row>
    <row r="210" spans="11:11" x14ac:dyDescent="0.25">
      <c r="K210" s="15"/>
    </row>
    <row r="211" spans="11:11" x14ac:dyDescent="0.25">
      <c r="K211" s="15"/>
    </row>
    <row r="212" spans="11:11" x14ac:dyDescent="0.25">
      <c r="K212" s="15"/>
    </row>
    <row r="213" spans="11:11" x14ac:dyDescent="0.25">
      <c r="K213" s="15"/>
    </row>
    <row r="214" spans="11:11" x14ac:dyDescent="0.25">
      <c r="K214" s="15"/>
    </row>
    <row r="215" spans="11:11" x14ac:dyDescent="0.25">
      <c r="K215" s="15"/>
    </row>
    <row r="216" spans="11:11" x14ac:dyDescent="0.25">
      <c r="K216" s="15"/>
    </row>
    <row r="217" spans="11:11" x14ac:dyDescent="0.25">
      <c r="K217" s="15"/>
    </row>
    <row r="218" spans="11:11" x14ac:dyDescent="0.25">
      <c r="K218" s="15"/>
    </row>
    <row r="219" spans="11:11" x14ac:dyDescent="0.25">
      <c r="K219" s="15"/>
    </row>
    <row r="220" spans="11:11" x14ac:dyDescent="0.25">
      <c r="K220" s="15"/>
    </row>
    <row r="221" spans="11:11" x14ac:dyDescent="0.25">
      <c r="K221" s="15"/>
    </row>
    <row r="222" spans="11:11" x14ac:dyDescent="0.25">
      <c r="K222" s="15"/>
    </row>
    <row r="223" spans="11:11" x14ac:dyDescent="0.25">
      <c r="K223" s="15"/>
    </row>
    <row r="224" spans="11:11" x14ac:dyDescent="0.25">
      <c r="K224" s="15"/>
    </row>
    <row r="225" spans="11:11" x14ac:dyDescent="0.25">
      <c r="K225" s="15"/>
    </row>
    <row r="226" spans="11:11" x14ac:dyDescent="0.25">
      <c r="K226" s="15"/>
    </row>
    <row r="227" spans="11:11" x14ac:dyDescent="0.25">
      <c r="K227" s="15"/>
    </row>
    <row r="228" spans="11:11" x14ac:dyDescent="0.25">
      <c r="K228" s="15"/>
    </row>
    <row r="229" spans="11:11" x14ac:dyDescent="0.25">
      <c r="K229" s="15"/>
    </row>
    <row r="230" spans="11:11" x14ac:dyDescent="0.25">
      <c r="K230" s="15"/>
    </row>
    <row r="231" spans="11:11" x14ac:dyDescent="0.25">
      <c r="K231" s="15"/>
    </row>
    <row r="232" spans="11:11" x14ac:dyDescent="0.25">
      <c r="K232" s="15"/>
    </row>
    <row r="233" spans="11:11" x14ac:dyDescent="0.25">
      <c r="K233" s="15"/>
    </row>
    <row r="234" spans="11:11" x14ac:dyDescent="0.25">
      <c r="K234" s="15"/>
    </row>
    <row r="235" spans="11:11" x14ac:dyDescent="0.25">
      <c r="K235" s="15"/>
    </row>
    <row r="236" spans="11:11" x14ac:dyDescent="0.25">
      <c r="K236" s="15"/>
    </row>
    <row r="237" spans="11:11" x14ac:dyDescent="0.25">
      <c r="K237" s="15"/>
    </row>
    <row r="238" spans="11:11" x14ac:dyDescent="0.25">
      <c r="K238" s="15"/>
    </row>
    <row r="239" spans="11:11" x14ac:dyDescent="0.25">
      <c r="K239" s="15"/>
    </row>
    <row r="240" spans="11:11" x14ac:dyDescent="0.25">
      <c r="K240" s="15"/>
    </row>
    <row r="241" spans="11:11" x14ac:dyDescent="0.25">
      <c r="K241" s="15"/>
    </row>
    <row r="242" spans="11:11" x14ac:dyDescent="0.25">
      <c r="K242" s="15"/>
    </row>
    <row r="243" spans="11:11" x14ac:dyDescent="0.25">
      <c r="K243" s="15"/>
    </row>
    <row r="244" spans="11:11" x14ac:dyDescent="0.25">
      <c r="K244" s="15"/>
    </row>
    <row r="245" spans="11:11" x14ac:dyDescent="0.25">
      <c r="K245" s="15"/>
    </row>
    <row r="246" spans="11:11" x14ac:dyDescent="0.25">
      <c r="K246" s="15"/>
    </row>
    <row r="247" spans="11:11" x14ac:dyDescent="0.25">
      <c r="K247" s="15"/>
    </row>
    <row r="248" spans="11:11" x14ac:dyDescent="0.25">
      <c r="K248" s="15"/>
    </row>
    <row r="249" spans="11:11" x14ac:dyDescent="0.25">
      <c r="K249" s="15"/>
    </row>
    <row r="250" spans="11:11" x14ac:dyDescent="0.25">
      <c r="K250" s="15"/>
    </row>
    <row r="251" spans="11:11" x14ac:dyDescent="0.25">
      <c r="K251" s="15"/>
    </row>
    <row r="252" spans="11:11" x14ac:dyDescent="0.25">
      <c r="K252" s="15"/>
    </row>
    <row r="253" spans="11:11" x14ac:dyDescent="0.25">
      <c r="K253" s="15"/>
    </row>
    <row r="254" spans="11:11" x14ac:dyDescent="0.25">
      <c r="K254" s="15"/>
    </row>
    <row r="255" spans="11:11" x14ac:dyDescent="0.25">
      <c r="K255" s="15"/>
    </row>
    <row r="256" spans="11:11" x14ac:dyDescent="0.25">
      <c r="K256" s="15"/>
    </row>
    <row r="257" spans="11:11" x14ac:dyDescent="0.25">
      <c r="K257" s="15"/>
    </row>
    <row r="258" spans="11:11" x14ac:dyDescent="0.25">
      <c r="K258" s="15"/>
    </row>
    <row r="259" spans="11:11" x14ac:dyDescent="0.25">
      <c r="K259" s="15"/>
    </row>
  </sheetData>
  <sortState ref="D20:F37">
    <sortCondition ref="D20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K6" sqref="K6"/>
    </sheetView>
  </sheetViews>
  <sheetFormatPr defaultRowHeight="15" x14ac:dyDescent="0.25"/>
  <sheetData>
    <row r="1" spans="1:10" x14ac:dyDescent="0.25">
      <c r="A1" s="21">
        <v>6</v>
      </c>
      <c r="B1" s="21">
        <v>9</v>
      </c>
      <c r="C1" s="21">
        <v>4</v>
      </c>
      <c r="D1" s="21">
        <v>10</v>
      </c>
      <c r="E1" s="21">
        <v>8</v>
      </c>
      <c r="F1" s="21">
        <v>1</v>
      </c>
      <c r="G1" s="21">
        <v>3</v>
      </c>
      <c r="H1" s="21">
        <v>7</v>
      </c>
      <c r="I1" s="21">
        <v>2</v>
      </c>
      <c r="J1" s="21">
        <v>5</v>
      </c>
    </row>
    <row r="2" spans="1:10" x14ac:dyDescent="0.25">
      <c r="A2" s="21">
        <v>3</v>
      </c>
      <c r="B2" s="21">
        <v>4</v>
      </c>
      <c r="C2" s="21">
        <v>5</v>
      </c>
      <c r="D2" s="21">
        <v>9</v>
      </c>
      <c r="E2" s="21">
        <v>2</v>
      </c>
      <c r="F2" s="21">
        <v>1</v>
      </c>
      <c r="G2" s="21">
        <v>6</v>
      </c>
      <c r="H2" s="21">
        <v>8</v>
      </c>
      <c r="I2" s="21">
        <v>7</v>
      </c>
      <c r="J2" s="21">
        <v>10</v>
      </c>
    </row>
    <row r="3" spans="1:10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2016-02-24T19:02:39Z</dcterms:created>
  <dcterms:modified xsi:type="dcterms:W3CDTF">2016-02-25T15:37:24Z</dcterms:modified>
</cp:coreProperties>
</file>