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" i="2" l="1"/>
  <c r="D16" i="2"/>
  <c r="D15" i="2"/>
  <c r="D14" i="2"/>
  <c r="D13" i="2"/>
  <c r="D12" i="2"/>
  <c r="D2" i="2"/>
  <c r="D5" i="2"/>
  <c r="D7" i="2"/>
  <c r="D6" i="2"/>
  <c r="D4" i="2"/>
  <c r="D3" i="2"/>
</calcChain>
</file>

<file path=xl/sharedStrings.xml><?xml version="1.0" encoding="utf-8"?>
<sst xmlns="http://schemas.openxmlformats.org/spreadsheetml/2006/main" count="36" uniqueCount="18">
  <si>
    <t>1.</t>
  </si>
  <si>
    <t>Расходы на оплату труда всего, в том числе</t>
  </si>
  <si>
    <t>1.1.</t>
  </si>
  <si>
    <t xml:space="preserve">Заработная плата </t>
  </si>
  <si>
    <t>1.2.</t>
  </si>
  <si>
    <t>Заработная плата водителей в ремонте</t>
  </si>
  <si>
    <t>1.3.</t>
  </si>
  <si>
    <t>Резерв предстоящих расходов на выплату отпусков (в части з/п)</t>
  </si>
  <si>
    <t>Добровольное медицинское страхование</t>
  </si>
  <si>
    <t>Заработная плата: оклад, бонусы основного персонала</t>
  </si>
  <si>
    <t>Заработная плата: оклад, бонусы основного персонала (содержание зданий и сооружений)</t>
  </si>
  <si>
    <t>Заработная плата по договорам гражданско-правового характера (основного персонала)</t>
  </si>
  <si>
    <t>Льготный проезд к месту отдыха работников Крайнего Севера (основного персонала)</t>
  </si>
  <si>
    <t>Заработная плата: оклад, бонусы ремонтного персонала</t>
  </si>
  <si>
    <t>счет 20</t>
  </si>
  <si>
    <t>счет 25</t>
  </si>
  <si>
    <t>1 блок</t>
  </si>
  <si>
    <t>2 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</si>
</sst>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\ _р_._-;\-* #,##0\ _р_._-;_-* &quot;-&quot;\ _р_._-;_-@_-"/>
    <numFmt numFmtId="165" formatCode="_-* #,##0.00\ _р_._-;\-* #,##0.00\ _р_._-;_-* &quot;-&quot;??\ _р_._-;_-@_-"/>
    <numFmt numFmtId="166" formatCode="0.0"/>
    <numFmt numFmtId="167" formatCode="#,##0.0"/>
    <numFmt numFmtId="168" formatCode="&quot;?.&quot;#,##0_);[Red]\(&quot;?.&quot;#,##0\)"/>
    <numFmt numFmtId="169" formatCode="&quot;?.&quot;#,##0.00_);[Red]\(&quot;?.&quot;#,##0.00\)"/>
    <numFmt numFmtId="170" formatCode="_-* #,##0\ &quot;руб&quot;_-;\-* #,##0\ &quot;руб&quot;_-;_-* &quot;-&quot;\ &quot;руб&quot;_-;_-@_-"/>
    <numFmt numFmtId="171" formatCode="&quot;$&quot;#,##0\ ;\(&quot;$&quot;#,##0\)"/>
    <numFmt numFmtId="173" formatCode="0.000"/>
    <numFmt numFmtId="176" formatCode="0.0%"/>
    <numFmt numFmtId="178" formatCode="_-* #,##0.00[$€-1]_-;\-* #,##0.00[$€-1]_-;_-* &quot;-&quot;??[$€-1]_-"/>
    <numFmt numFmtId="188" formatCode="#,##0_);[Red]\(#,##0\);&quot;-&quot;_);[Blue]&quot;Error-&quot;@"/>
    <numFmt numFmtId="189" formatCode="#,##0_ ;[Red]\-#,##0\ "/>
    <numFmt numFmtId="193" formatCode="General_)"/>
    <numFmt numFmtId="194" formatCode="0.000000000"/>
    <numFmt numFmtId="195" formatCode="0.0000000000"/>
    <numFmt numFmtId="196" formatCode="0.0000000"/>
    <numFmt numFmtId="197" formatCode="0.00000000000"/>
    <numFmt numFmtId="198" formatCode="000"/>
    <numFmt numFmtId="199" formatCode="_(&quot;$&quot;* #,##0_);_(&quot;$&quot;* \(#,##0\);_(&quot;$&quot;* &quot;-&quot;_);_(@_)"/>
    <numFmt numFmtId="200" formatCode="\X\X\X\X\X\X\-\X\X\X"/>
    <numFmt numFmtId="201" formatCode="#,###,"/>
    <numFmt numFmtId="202" formatCode="_([$$-409]* #,##0.00_);_([$$-409]* \(#,##0.00\);_([$$-409]* &quot;-&quot;??_);_(@_)"/>
    <numFmt numFmtId="203" formatCode="#,##0;\-#,##0"/>
    <numFmt numFmtId="204" formatCode="#,##0;\(#,##0\)"/>
    <numFmt numFmtId="205" formatCode="0.00\ %"/>
    <numFmt numFmtId="206" formatCode="#,##0.00_ ;[Red]\(#,##0.00\)\ "/>
    <numFmt numFmtId="207" formatCode="_-* #,##0\ &quot;р.&quot;_-;\-* #,##0\ &quot;р.&quot;_-;_-* &quot;-&quot;\ &quot;р.&quot;_-;_-@_-"/>
    <numFmt numFmtId="208" formatCode="_-* #,##0_-;_-* #,##0\-;_-* &quot;-&quot;_-;_-@_-"/>
    <numFmt numFmtId="209" formatCode="_-* #,##0.00_-;_-* #,##0.00\-;_-* &quot;-&quot;??_-;_-@_-"/>
    <numFmt numFmtId="210" formatCode="_(&quot;MT&quot;* #,##0.00_);\(&quot;MT&quot;* #,##0.00\)"/>
    <numFmt numFmtId="211" formatCode="0.0,,_);\(0.0,,\);\-_0_)"/>
    <numFmt numFmtId="212" formatCode="_-* #,##0\ &quot;Pts&quot;_-;\-* #,##0\ &quot;Pts&quot;_-;_-* &quot;-&quot;\ &quot;Pts&quot;_-;_-@_-"/>
    <numFmt numFmtId="213" formatCode="_-* #,##0.00\ &quot;Pts&quot;_-;\-* #,##0.00\ &quot;Pts&quot;_-;_-* &quot;-&quot;??\ &quot;Pts&quot;_-;_-@_-"/>
    <numFmt numFmtId="214" formatCode="_(&quot;$&quot;* #,##0.00_);_(&quot;$&quot;* \(#,##0.00\);_(&quot;$&quot;* &quot;-&quot;??_);_(@_)"/>
    <numFmt numFmtId="215" formatCode="#,###_);\(#,###\)"/>
    <numFmt numFmtId="216" formatCode="&quot;$&quot;#,##0;[Red]\-&quot;$&quot;#,##0"/>
    <numFmt numFmtId="217" formatCode="_(* #,##0_);\(* #,##0\)"/>
    <numFmt numFmtId="218" formatCode="#,##0_U\S\D_/\m\t."/>
    <numFmt numFmtId="219" formatCode="0.0000000000000"/>
    <numFmt numFmtId="220" formatCode="###\ ###\ ##0;\(###\ ###\ ##0\)"/>
    <numFmt numFmtId="221" formatCode="0.000000"/>
    <numFmt numFmtId="222" formatCode="&quot;£&quot;#,##0"/>
    <numFmt numFmtId="223" formatCode="_-&quot;F&quot;\ * #,##0_-;_-&quot;F&quot;\ * #,##0\-;_-&quot;F&quot;\ * &quot;-&quot;_-;_-@_-"/>
    <numFmt numFmtId="224" formatCode="_-&quot;F&quot;\ * #,##0.00_-;_-&quot;F&quot;\ * #,##0.00\-;_-&quot;F&quot;\ * &quot;-&quot;??_-;_-@_-"/>
    <numFmt numFmtId="225" formatCode="#,##0\ ;[Red]\-\ #,##0\ ;_-* &quot;-&quot;??\ _р_._-;_-@_-"/>
    <numFmt numFmtId="226" formatCode="#,##0\в"/>
    <numFmt numFmtId="227" formatCode="#,##0\т"/>
    <numFmt numFmtId="228" formatCode="#,###"/>
  </numFmts>
  <fonts count="1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b/>
      <sz val="9"/>
      <name val="Helv"/>
      <charset val="204"/>
    </font>
    <font>
      <b/>
      <sz val="14"/>
      <name val="Helv"/>
      <charset val="204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20"/>
      <name val="Times New Roman"/>
      <family val="1"/>
      <charset val="204"/>
    </font>
    <font>
      <b/>
      <sz val="8"/>
      <name val="Palatino"/>
      <family val="1"/>
      <charset val="204"/>
    </font>
    <font>
      <b/>
      <sz val="14"/>
      <name val="Times New Roman"/>
      <family val="1"/>
      <charset val="204"/>
    </font>
    <font>
      <sz val="10"/>
      <name val="Arial Cyr"/>
    </font>
    <font>
      <sz val="9"/>
      <name val="Arial Cyr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31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31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"/>
      <color indexed="8"/>
      <name val="Courier"/>
      <family val="1"/>
      <charset val="204"/>
    </font>
    <font>
      <sz val="9"/>
      <name val="Times New Roman"/>
      <family val="1"/>
    </font>
    <font>
      <sz val="8"/>
      <name val="Times New Roman"/>
      <family val="1"/>
    </font>
    <font>
      <i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1"/>
      <color indexed="9"/>
      <name val="Calibri"/>
      <family val="2"/>
      <charset val="204"/>
    </font>
    <font>
      <sz val="9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sz val="8.25"/>
      <name val="Helv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 Cyr"/>
      <family val="2"/>
      <charset val="204"/>
    </font>
    <font>
      <b/>
      <sz val="9"/>
      <name val="Frutiger 45 Light"/>
      <family val="2"/>
    </font>
    <font>
      <sz val="11"/>
      <color indexed="16"/>
      <name val="Calibri"/>
      <family val="2"/>
    </font>
    <font>
      <u/>
      <sz val="9"/>
      <color indexed="36"/>
      <name val="Arial"/>
      <family val="2"/>
      <charset val="204"/>
    </font>
    <font>
      <sz val="18"/>
      <name val="Geneva"/>
      <family val="2"/>
    </font>
    <font>
      <sz val="9"/>
      <color indexed="56"/>
      <name val="Frutiger 45 Light"/>
      <family val="2"/>
    </font>
    <font>
      <b/>
      <sz val="11"/>
      <color indexed="9"/>
      <name val="Calibri"/>
      <family val="2"/>
    </font>
    <font>
      <sz val="11"/>
      <color indexed="12"/>
      <name val="Arial"/>
      <family val="2"/>
      <charset val="204"/>
    </font>
    <font>
      <b/>
      <sz val="10"/>
      <color indexed="8"/>
      <name val="Helv"/>
    </font>
    <font>
      <b/>
      <u/>
      <sz val="10"/>
      <color indexed="16"/>
      <name val="Arial"/>
      <family val="2"/>
      <charset val="204"/>
    </font>
    <font>
      <sz val="14"/>
      <name val="Arial"/>
      <family val="2"/>
    </font>
    <font>
      <sz val="12"/>
      <name val="Tms Rmn"/>
      <charset val="204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0"/>
      <name val="Arial Narrow"/>
      <family val="2"/>
    </font>
    <font>
      <i/>
      <sz val="1"/>
      <color indexed="8"/>
      <name val="Courier"/>
      <family val="3"/>
    </font>
    <font>
      <u/>
      <sz val="10"/>
      <color indexed="36"/>
      <name val="Times New Roman CYR"/>
      <charset val="204"/>
    </font>
    <font>
      <b/>
      <i/>
      <sz val="11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 Cyr"/>
      <family val="2"/>
      <charset val="204"/>
    </font>
    <font>
      <sz val="11"/>
      <color indexed="17"/>
      <name val="Calibri"/>
      <family val="2"/>
    </font>
    <font>
      <b/>
      <i/>
      <u/>
      <sz val="10"/>
      <name val="Arial Cyr"/>
      <family val="2"/>
      <charset val="204"/>
    </font>
    <font>
      <b/>
      <sz val="11"/>
      <color indexed="62"/>
      <name val="Calibri"/>
      <family val="2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b/>
      <i/>
      <sz val="10"/>
      <color indexed="12"/>
      <name val="Arial"/>
      <family val="2"/>
    </font>
    <font>
      <u/>
      <sz val="10"/>
      <color indexed="12"/>
      <name val="Times New Roman CYR"/>
      <charset val="204"/>
    </font>
    <font>
      <sz val="12"/>
      <name val="Optima"/>
      <family val="2"/>
    </font>
    <font>
      <b/>
      <sz val="10"/>
      <color indexed="12"/>
      <name val="Arial"/>
      <family val="2"/>
    </font>
    <font>
      <sz val="10"/>
      <color indexed="62"/>
      <name val="Arial Cyr"/>
      <family val="2"/>
      <charset val="204"/>
    </font>
    <font>
      <sz val="10"/>
      <color indexed="8"/>
      <name val="Helv"/>
    </font>
    <font>
      <sz val="9"/>
      <name val="Arial"/>
      <family val="2"/>
      <charset val="186"/>
    </font>
    <font>
      <sz val="10"/>
      <name val="HelveticaLT"/>
      <family val="2"/>
    </font>
    <font>
      <sz val="12"/>
      <name val="Times New Roman Cyr"/>
      <family val="1"/>
      <charset val="204"/>
    </font>
    <font>
      <sz val="11"/>
      <color indexed="53"/>
      <name val="Calibri"/>
      <family val="2"/>
    </font>
    <font>
      <sz val="10"/>
      <color indexed="17"/>
      <name val="Arial"/>
      <family val="2"/>
      <charset val="204"/>
    </font>
    <font>
      <sz val="10"/>
      <name val="Frutiger 45 Light"/>
      <family val="2"/>
    </font>
    <font>
      <sz val="11"/>
      <color indexed="60"/>
      <name val="Calibri"/>
      <family val="2"/>
    </font>
    <font>
      <sz val="9"/>
      <name val="Frutiger 45 Light"/>
      <family val="2"/>
    </font>
    <font>
      <i/>
      <sz val="10"/>
      <name val="Frutiger 45 Light"/>
      <family val="2"/>
    </font>
    <font>
      <sz val="8"/>
      <color indexed="8"/>
      <name val="Arial Cyr"/>
      <family val="2"/>
      <charset val="204"/>
    </font>
    <font>
      <sz val="8"/>
      <name val="Helv"/>
      <charset val="204"/>
    </font>
    <font>
      <b/>
      <i/>
      <sz val="10"/>
      <name val="Arial"/>
      <family val="2"/>
      <charset val="204"/>
    </font>
    <font>
      <b/>
      <i/>
      <sz val="16"/>
      <name val="Arial"/>
      <family val="2"/>
    </font>
    <font>
      <b/>
      <sz val="14"/>
      <name val="Arial"/>
      <family val="2"/>
    </font>
    <font>
      <sz val="22"/>
      <name val="UBSHeadline"/>
      <family val="1"/>
    </font>
    <font>
      <sz val="10"/>
      <color indexed="8"/>
      <name val="Arial"/>
      <family val="2"/>
      <charset val="204"/>
    </font>
    <font>
      <b/>
      <sz val="10"/>
      <name val="HelveticaLT"/>
      <family val="2"/>
    </font>
    <font>
      <b/>
      <sz val="10"/>
      <color indexed="9"/>
      <name val="Arial"/>
      <family val="2"/>
    </font>
    <font>
      <sz val="9"/>
      <color indexed="14"/>
      <name val="Frutiger 45 Light"/>
      <family val="2"/>
    </font>
    <font>
      <b/>
      <sz val="12"/>
      <color indexed="8"/>
      <name val="Helv"/>
    </font>
    <font>
      <b/>
      <sz val="14"/>
      <color indexed="8"/>
      <name val="Helv"/>
    </font>
    <font>
      <b/>
      <u val="singleAccounting"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i/>
      <sz val="14"/>
      <color indexed="18"/>
      <name val="Arial"/>
      <family val="2"/>
    </font>
    <font>
      <b/>
      <sz val="18"/>
      <color indexed="62"/>
      <name val="Cambria"/>
      <family val="2"/>
    </font>
    <font>
      <b/>
      <sz val="10"/>
      <color indexed="12"/>
      <name val="Arial Cyr"/>
      <family val="2"/>
      <charset val="204"/>
    </font>
    <font>
      <b/>
      <sz val="11"/>
      <name val="Times New Roman"/>
      <family val="1"/>
    </font>
    <font>
      <sz val="12"/>
      <name val="Arial"/>
      <family val="2"/>
    </font>
    <font>
      <sz val="11"/>
      <color indexed="10"/>
      <name val="Calibri"/>
      <family val="2"/>
    </font>
    <font>
      <sz val="10"/>
      <name val="Arial Narrow"/>
      <family val="2"/>
      <charset val="204"/>
    </font>
    <font>
      <sz val="10"/>
      <color indexed="12"/>
      <name val="Arial Cyr"/>
      <family val="2"/>
      <charset val="204"/>
    </font>
    <font>
      <sz val="11"/>
      <name val="Calibri"/>
      <family val="2"/>
      <charset val="204"/>
    </font>
    <font>
      <u/>
      <sz val="8.5"/>
      <color indexed="12"/>
      <name val="Arial"/>
      <family val="2"/>
      <charset val="204"/>
    </font>
    <font>
      <sz val="12"/>
      <name val="Arial Narrow"/>
      <family val="2"/>
      <charset val="204"/>
    </font>
    <font>
      <sz val="9"/>
      <name val="Times New Roman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10"/>
      <name val="Arial Cyr"/>
      <family val="2"/>
      <charset val="204"/>
    </font>
  </fonts>
  <fills count="6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9"/>
        <bgColor indexed="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lightGray">
        <fgColor indexed="22"/>
      </patternFill>
    </fill>
    <fill>
      <patternFill patternType="solid">
        <fgColor indexed="40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34"/>
      </patternFill>
    </fill>
    <fill>
      <patternFill patternType="solid">
        <fgColor indexed="16"/>
        <bgColor indexed="2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1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9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228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4" fillId="0" borderId="0">
      <protection locked="0"/>
    </xf>
    <xf numFmtId="0" fontId="24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70" fontId="2" fillId="0" borderId="0">
      <alignment horizontal="center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5" borderId="0" applyNumberFormat="0" applyBorder="0" applyAlignment="0" applyProtection="0"/>
    <xf numFmtId="0" fontId="26" fillId="3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3" borderId="0" applyNumberFormat="0" applyBorder="0" applyAlignment="0" applyProtection="0"/>
    <xf numFmtId="0" fontId="27" fillId="10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3" borderId="0" applyNumberFormat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Fill="0" applyBorder="0" applyAlignment="0"/>
    <xf numFmtId="3" fontId="8" fillId="11" borderId="0" applyFont="0" applyFill="0" applyBorder="0" applyAlignment="0" applyProtection="0"/>
    <xf numFmtId="171" fontId="8" fillId="11" borderId="0" applyFont="0" applyFill="0" applyBorder="0" applyAlignment="0" applyProtection="0"/>
    <xf numFmtId="0" fontId="8" fillId="11" borderId="0" applyFont="0" applyFill="0" applyBorder="0" applyAlignment="0" applyProtection="0"/>
    <xf numFmtId="178" fontId="25" fillId="0" borderId="0" applyFont="0" applyFill="0" applyBorder="0" applyAlignment="0" applyProtection="0">
      <alignment vertical="center"/>
    </xf>
    <xf numFmtId="2" fontId="8" fillId="11" borderId="0" applyFont="0" applyFill="0" applyBorder="0" applyAlignment="0" applyProtection="0"/>
    <xf numFmtId="0" fontId="9" fillId="0" borderId="2" applyNumberFormat="0" applyAlignment="0" applyProtection="0">
      <alignment horizontal="left" vertical="center"/>
    </xf>
    <xf numFmtId="0" fontId="9" fillId="0" borderId="3">
      <alignment horizontal="left" vertical="center"/>
    </xf>
    <xf numFmtId="0" fontId="10" fillId="11" borderId="0" applyNumberFormat="0" applyFill="0" applyBorder="0" applyAlignment="0" applyProtection="0"/>
    <xf numFmtId="0" fontId="11" fillId="11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4" fillId="0" borderId="0" applyProtection="0">
      <alignment vertical="center"/>
      <protection locked="0"/>
    </xf>
    <xf numFmtId="0" fontId="14" fillId="0" borderId="0" applyNumberFormat="0" applyProtection="0">
      <alignment vertical="top"/>
      <protection locked="0"/>
    </xf>
    <xf numFmtId="0" fontId="15" fillId="0" borderId="4" applyAlignment="0"/>
    <xf numFmtId="0" fontId="16" fillId="0" borderId="0"/>
    <xf numFmtId="0" fontId="3" fillId="0" borderId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17" fillId="11" borderId="0" applyFill="0" applyBorder="0" applyProtection="0">
      <alignment horizontal="center"/>
    </xf>
    <xf numFmtId="0" fontId="18" fillId="0" borderId="0"/>
    <xf numFmtId="0" fontId="18" fillId="0" borderId="0"/>
    <xf numFmtId="0" fontId="19" fillId="0" borderId="0" applyProtection="0"/>
    <xf numFmtId="0" fontId="8" fillId="11" borderId="5" applyNumberFormat="0" applyFont="0" applyFill="0" applyAlignment="0" applyProtection="0"/>
    <xf numFmtId="0" fontId="20" fillId="0" borderId="0"/>
    <xf numFmtId="0" fontId="20" fillId="0" borderId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15" borderId="0" applyNumberFormat="0" applyBorder="0" applyAlignment="0" applyProtection="0"/>
    <xf numFmtId="0" fontId="28" fillId="3" borderId="6" applyNumberFormat="0" applyAlignment="0" applyProtection="0"/>
    <xf numFmtId="0" fontId="29" fillId="2" borderId="7" applyNumberFormat="0" applyAlignment="0" applyProtection="0"/>
    <xf numFmtId="0" fontId="30" fillId="2" borderId="6" applyNumberFormat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16" borderId="12" applyNumberFormat="0" applyAlignment="0" applyProtection="0"/>
    <xf numFmtId="0" fontId="36" fillId="0" borderId="0" applyNumberFormat="0" applyFill="0" applyBorder="0" applyAlignment="0" applyProtection="0"/>
    <xf numFmtId="0" fontId="37" fillId="8" borderId="0" applyNumberFormat="0" applyBorder="0" applyAlignment="0" applyProtection="0"/>
    <xf numFmtId="0" fontId="2" fillId="0" borderId="0"/>
    <xf numFmtId="0" fontId="1" fillId="0" borderId="0"/>
    <xf numFmtId="0" fontId="38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2" fillId="4" borderId="13" applyNumberFormat="0" applyFont="0" applyAlignment="0" applyProtection="0"/>
    <xf numFmtId="9" fontId="2" fillId="0" borderId="0" applyFont="0" applyFill="0" applyBorder="0" applyAlignment="0" applyProtection="0"/>
    <xf numFmtId="0" fontId="40" fillId="0" borderId="14" applyNumberFormat="0" applyFill="0" applyAlignment="0" applyProtection="0"/>
    <xf numFmtId="0" fontId="3" fillId="0" borderId="0"/>
    <xf numFmtId="0" fontId="2" fillId="0" borderId="0">
      <alignment vertical="justify"/>
    </xf>
    <xf numFmtId="0" fontId="2" fillId="18" borderId="15" applyNumberFormat="0" applyAlignment="0">
      <alignment horizontal="left"/>
    </xf>
    <xf numFmtId="0" fontId="2" fillId="18" borderId="15" applyNumberFormat="0" applyAlignment="0">
      <alignment horizontal="left"/>
    </xf>
    <xf numFmtId="0" fontId="41" fillId="0" borderId="0" applyNumberFormat="0" applyFill="0" applyBorder="0" applyAlignment="0" applyProtection="0"/>
    <xf numFmtId="3" fontId="22" fillId="0" borderId="16" applyFont="0" applyBorder="0">
      <alignment horizontal="right"/>
      <protection locked="0"/>
    </xf>
    <xf numFmtId="43" fontId="2" fillId="0" borderId="0" applyFont="0" applyFill="0" applyBorder="0" applyAlignment="0" applyProtection="0"/>
    <xf numFmtId="0" fontId="42" fillId="19" borderId="0" applyNumberFormat="0" applyBorder="0" applyAlignment="0" applyProtection="0"/>
    <xf numFmtId="0" fontId="23" fillId="0" borderId="0">
      <protection locked="0"/>
    </xf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26" fillId="24" borderId="0" applyNumberFormat="0" applyBorder="0" applyAlignment="0" applyProtection="0"/>
    <xf numFmtId="0" fontId="26" fillId="17" borderId="0" applyNumberFormat="0" applyBorder="0" applyAlignment="0" applyProtection="0"/>
    <xf numFmtId="0" fontId="26" fillId="19" borderId="0" applyNumberFormat="0" applyBorder="0" applyAlignment="0" applyProtection="0"/>
    <xf numFmtId="0" fontId="26" fillId="25" borderId="0" applyNumberFormat="0" applyBorder="0" applyAlignment="0" applyProtection="0"/>
    <xf numFmtId="0" fontId="26" fillId="5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7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9" borderId="0" applyNumberFormat="0" applyBorder="0" applyAlignment="0" applyProtection="0"/>
    <xf numFmtId="0" fontId="26" fillId="27" borderId="0" applyNumberFormat="0" applyBorder="0" applyAlignment="0" applyProtection="0"/>
    <xf numFmtId="0" fontId="50" fillId="28" borderId="0" applyNumberFormat="0" applyBorder="0" applyAlignment="0" applyProtection="0"/>
    <xf numFmtId="0" fontId="50" fillId="7" borderId="0" applyNumberFormat="0" applyBorder="0" applyAlignment="0" applyProtection="0"/>
    <xf numFmtId="0" fontId="50" fillId="26" borderId="0" applyNumberFormat="0" applyBorder="0" applyAlignment="0" applyProtection="0"/>
    <xf numFmtId="0" fontId="50" fillId="29" borderId="0" applyNumberFormat="0" applyBorder="0" applyAlignment="0" applyProtection="0"/>
    <xf numFmtId="0" fontId="50" fillId="10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29" borderId="0" applyNumberFormat="0" applyBorder="0" applyAlignment="0" applyProtection="0"/>
    <xf numFmtId="0" fontId="50" fillId="10" borderId="0" applyNumberFormat="0" applyBorder="0" applyAlignment="0" applyProtection="0"/>
    <xf numFmtId="0" fontId="50" fillId="15" borderId="0" applyNumberFormat="0" applyBorder="0" applyAlignment="0" applyProtection="0"/>
    <xf numFmtId="0" fontId="38" fillId="17" borderId="0" applyNumberFormat="0" applyBorder="0" applyAlignment="0" applyProtection="0"/>
    <xf numFmtId="188" fontId="51" fillId="0" borderId="0"/>
    <xf numFmtId="0" fontId="30" fillId="6" borderId="6" applyNumberFormat="0" applyAlignment="0" applyProtection="0"/>
    <xf numFmtId="0" fontId="52" fillId="16" borderId="12" applyNumberFormat="0" applyAlignment="0" applyProtection="0"/>
    <xf numFmtId="0" fontId="39" fillId="0" borderId="0" applyNumberFormat="0" applyFill="0" applyBorder="0" applyAlignment="0" applyProtection="0"/>
    <xf numFmtId="0" fontId="42" fillId="19" borderId="0" applyNumberFormat="0" applyBorder="0" applyAlignment="0" applyProtection="0"/>
    <xf numFmtId="0" fontId="53" fillId="0" borderId="36" applyNumberFormat="0" applyFill="0" applyAlignment="0" applyProtection="0"/>
    <xf numFmtId="0" fontId="53" fillId="0" borderId="0" applyNumberFormat="0" applyFill="0" applyBorder="0" applyAlignment="0" applyProtection="0"/>
    <xf numFmtId="0" fontId="28" fillId="3" borderId="6" applyNumberFormat="0" applyAlignment="0" applyProtection="0"/>
    <xf numFmtId="0" fontId="40" fillId="0" borderId="14" applyNumberFormat="0" applyFill="0" applyAlignment="0" applyProtection="0"/>
    <xf numFmtId="0" fontId="37" fillId="8" borderId="0" applyNumberFormat="0" applyBorder="0" applyAlignment="0" applyProtection="0"/>
    <xf numFmtId="0" fontId="26" fillId="0" borderId="0"/>
    <xf numFmtId="0" fontId="21" fillId="4" borderId="13" applyNumberFormat="0" applyFont="0" applyAlignment="0" applyProtection="0"/>
    <xf numFmtId="0" fontId="29" fillId="6" borderId="7" applyNumberFormat="0" applyAlignment="0" applyProtection="0"/>
    <xf numFmtId="0" fontId="3" fillId="0" borderId="0"/>
    <xf numFmtId="0" fontId="5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" fillId="0" borderId="0"/>
    <xf numFmtId="0" fontId="8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9" fontId="26" fillId="0" borderId="0" applyFont="0" applyFill="0" applyBorder="0" applyAlignment="0" applyProtection="0"/>
    <xf numFmtId="0" fontId="17" fillId="0" borderId="0"/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9" fillId="0" borderId="38">
      <alignment horizontal="left" vertical="center"/>
    </xf>
    <xf numFmtId="0" fontId="28" fillId="3" borderId="39" applyNumberFormat="0" applyAlignment="0" applyProtection="0"/>
    <xf numFmtId="0" fontId="29" fillId="2" borderId="40" applyNumberFormat="0" applyAlignment="0" applyProtection="0"/>
    <xf numFmtId="0" fontId="30" fillId="2" borderId="39" applyNumberFormat="0" applyAlignment="0" applyProtection="0"/>
    <xf numFmtId="0" fontId="34" fillId="0" borderId="41" applyNumberFormat="0" applyFill="0" applyAlignment="0" applyProtection="0"/>
    <xf numFmtId="0" fontId="2" fillId="4" borderId="42" applyNumberFormat="0" applyFont="0" applyAlignment="0" applyProtection="0"/>
    <xf numFmtId="0" fontId="2" fillId="18" borderId="37" applyNumberFormat="0" applyAlignment="0">
      <alignment horizontal="left"/>
    </xf>
    <xf numFmtId="0" fontId="2" fillId="18" borderId="37" applyNumberFormat="0" applyAlignment="0">
      <alignment horizontal="left"/>
    </xf>
    <xf numFmtId="9" fontId="1" fillId="0" borderId="0" applyFont="0" applyFill="0" applyBorder="0" applyAlignment="0" applyProtection="0"/>
    <xf numFmtId="0" fontId="30" fillId="6" borderId="39" applyNumberFormat="0" applyAlignment="0" applyProtection="0"/>
    <xf numFmtId="0" fontId="28" fillId="3" borderId="39" applyNumberFormat="0" applyAlignment="0" applyProtection="0"/>
    <xf numFmtId="0" fontId="21" fillId="4" borderId="42" applyNumberFormat="0" applyFont="0" applyAlignment="0" applyProtection="0"/>
    <xf numFmtId="0" fontId="29" fillId="6" borderId="40" applyNumberFormat="0" applyAlignment="0" applyProtection="0"/>
    <xf numFmtId="0" fontId="34" fillId="0" borderId="47" applyNumberFormat="0" applyFill="0" applyAlignment="0" applyProtection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9" fillId="6" borderId="46" applyNumberFormat="0" applyAlignment="0" applyProtection="0"/>
    <xf numFmtId="0" fontId="21" fillId="4" borderId="48" applyNumberFormat="0" applyFont="0" applyAlignment="0" applyProtection="0"/>
    <xf numFmtId="0" fontId="28" fillId="3" borderId="45" applyNumberFormat="0" applyAlignment="0" applyProtection="0"/>
    <xf numFmtId="0" fontId="23" fillId="0" borderId="0">
      <protection locked="0"/>
    </xf>
    <xf numFmtId="0" fontId="23" fillId="0" borderId="1">
      <protection locked="0"/>
    </xf>
    <xf numFmtId="0" fontId="2" fillId="4" borderId="48" applyNumberFormat="0" applyFont="0" applyAlignment="0" applyProtection="0"/>
    <xf numFmtId="0" fontId="23" fillId="0" borderId="0">
      <protection locked="0"/>
    </xf>
    <xf numFmtId="0" fontId="23" fillId="0" borderId="1">
      <protection locked="0"/>
    </xf>
    <xf numFmtId="0" fontId="30" fillId="6" borderId="45" applyNumberFormat="0" applyAlignment="0" applyProtection="0"/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" fillId="4" borderId="48" applyNumberFormat="0" applyFont="0" applyAlignment="0" applyProtection="0"/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9" fillId="6" borderId="46" applyNumberFormat="0" applyAlignment="0" applyProtection="0"/>
    <xf numFmtId="0" fontId="34" fillId="0" borderId="47" applyNumberFormat="0" applyFill="0" applyAlignment="0" applyProtection="0"/>
    <xf numFmtId="0" fontId="23" fillId="0" borderId="0">
      <protection locked="0"/>
    </xf>
    <xf numFmtId="0" fontId="23" fillId="0" borderId="1">
      <protection locked="0"/>
    </xf>
    <xf numFmtId="0" fontId="30" fillId="2" borderId="45" applyNumberFormat="0" applyAlignment="0" applyProtection="0"/>
    <xf numFmtId="0" fontId="29" fillId="2" borderId="46" applyNumberFormat="0" applyAlignment="0" applyProtection="0"/>
    <xf numFmtId="0" fontId="28" fillId="3" borderId="45" applyNumberFormat="0" applyAlignment="0" applyProtection="0"/>
    <xf numFmtId="0" fontId="30" fillId="6" borderId="45" applyNumberFormat="0" applyAlignment="0" applyProtection="0"/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9" fillId="0" borderId="44">
      <alignment horizontal="left" vertical="center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30" fillId="2" borderId="45" applyNumberFormat="0" applyAlignment="0" applyProtection="0"/>
    <xf numFmtId="0" fontId="29" fillId="2" borderId="46" applyNumberFormat="0" applyAlignment="0" applyProtection="0"/>
    <xf numFmtId="0" fontId="28" fillId="3" borderId="45" applyNumberFormat="0" applyAlignment="0" applyProtection="0"/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1">
      <protection locked="0"/>
    </xf>
    <xf numFmtId="0" fontId="23" fillId="0" borderId="0">
      <protection locked="0"/>
    </xf>
    <xf numFmtId="0" fontId="28" fillId="3" borderId="45" applyNumberFormat="0" applyAlignment="0" applyProtection="0"/>
    <xf numFmtId="0" fontId="29" fillId="2" borderId="46" applyNumberFormat="0" applyAlignment="0" applyProtection="0"/>
    <xf numFmtId="0" fontId="30" fillId="2" borderId="45" applyNumberFormat="0" applyAlignment="0" applyProtection="0"/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" fillId="4" borderId="48" applyNumberFormat="0" applyFont="0" applyAlignment="0" applyProtection="0"/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30" fillId="6" borderId="45" applyNumberFormat="0" applyAlignment="0" applyProtection="0"/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8" fillId="3" borderId="45" applyNumberFormat="0" applyAlignment="0" applyProtection="0"/>
    <xf numFmtId="0" fontId="29" fillId="2" borderId="46" applyNumberFormat="0" applyAlignment="0" applyProtection="0"/>
    <xf numFmtId="0" fontId="30" fillId="2" borderId="45" applyNumberFormat="0" applyAlignment="0" applyProtection="0"/>
    <xf numFmtId="0" fontId="28" fillId="3" borderId="45" applyNumberFormat="0" applyAlignment="0" applyProtection="0"/>
    <xf numFmtId="0" fontId="34" fillId="0" borderId="47" applyNumberFormat="0" applyFill="0" applyAlignment="0" applyProtection="0"/>
    <xf numFmtId="0" fontId="21" fillId="4" borderId="48" applyNumberFormat="0" applyFont="0" applyAlignment="0" applyProtection="0"/>
    <xf numFmtId="0" fontId="29" fillId="6" borderId="46" applyNumberFormat="0" applyAlignment="0" applyProtection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" fillId="4" borderId="48" applyNumberFormat="0" applyFont="0" applyAlignment="0" applyProtection="0"/>
    <xf numFmtId="0" fontId="34" fillId="0" borderId="47" applyNumberFormat="0" applyFill="0" applyAlignment="0" applyProtection="0"/>
    <xf numFmtId="0" fontId="21" fillId="4" borderId="48" applyNumberFormat="0" applyFont="0" applyAlignment="0" applyProtection="0"/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30" fillId="6" borderId="45" applyNumberFormat="0" applyAlignment="0" applyProtection="0"/>
    <xf numFmtId="0" fontId="28" fillId="3" borderId="45" applyNumberFormat="0" applyAlignment="0" applyProtection="0"/>
    <xf numFmtId="0" fontId="21" fillId="4" borderId="48" applyNumberFormat="0" applyFont="0" applyAlignment="0" applyProtection="0"/>
    <xf numFmtId="0" fontId="29" fillId="6" borderId="46" applyNumberFormat="0" applyAlignment="0" applyProtection="0"/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8" fillId="3" borderId="45" applyNumberFormat="0" applyAlignment="0" applyProtection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58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9" fillId="0" borderId="44">
      <alignment horizontal="left" vertical="center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9" fillId="0" borderId="44">
      <alignment horizontal="left" vertical="center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4" fillId="0" borderId="0">
      <protection locked="0"/>
    </xf>
    <xf numFmtId="0" fontId="24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45" fillId="0" borderId="0">
      <protection locked="0"/>
    </xf>
    <xf numFmtId="0" fontId="45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1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170" fontId="2" fillId="0" borderId="0">
      <alignment horizontal="center"/>
    </xf>
    <xf numFmtId="0" fontId="2" fillId="0" borderId="0">
      <alignment horizontal="center"/>
    </xf>
    <xf numFmtId="170" fontId="2" fillId="0" borderId="0">
      <alignment horizontal="center"/>
    </xf>
    <xf numFmtId="170" fontId="2" fillId="0" borderId="0">
      <alignment horizontal="center"/>
    </xf>
    <xf numFmtId="170" fontId="2" fillId="0" borderId="0">
      <alignment horizontal="center"/>
    </xf>
    <xf numFmtId="170" fontId="2" fillId="0" borderId="0">
      <alignment horizontal="center"/>
    </xf>
    <xf numFmtId="170" fontId="2" fillId="0" borderId="0">
      <alignment horizontal="center"/>
    </xf>
    <xf numFmtId="170" fontId="2" fillId="0" borderId="0">
      <alignment horizontal="center"/>
    </xf>
    <xf numFmtId="170" fontId="2" fillId="0" borderId="0">
      <alignment horizontal="center"/>
    </xf>
    <xf numFmtId="170" fontId="2" fillId="0" borderId="0">
      <alignment horizontal="center"/>
    </xf>
    <xf numFmtId="0" fontId="2" fillId="0" borderId="0">
      <alignment horizontal="center"/>
    </xf>
    <xf numFmtId="166" fontId="60" fillId="0" borderId="27" applyFont="0" applyFill="0" applyBorder="0" applyAlignment="0" applyProtection="0">
      <alignment horizontal="right"/>
    </xf>
    <xf numFmtId="0" fontId="5" fillId="33" borderId="0"/>
    <xf numFmtId="0" fontId="61" fillId="34" borderId="0" applyNumberFormat="0" applyBorder="0" applyAlignment="0" applyProtection="0"/>
    <xf numFmtId="0" fontId="61" fillId="7" borderId="0" applyNumberFormat="0" applyBorder="0" applyAlignment="0" applyProtection="0"/>
    <xf numFmtId="0" fontId="61" fillId="4" borderId="0" applyNumberFormat="0" applyBorder="0" applyAlignment="0" applyProtection="0"/>
    <xf numFmtId="0" fontId="61" fillId="2" borderId="0" applyNumberFormat="0" applyBorder="0" applyAlignment="0" applyProtection="0"/>
    <xf numFmtId="0" fontId="61" fillId="9" borderId="0" applyNumberFormat="0" applyBorder="0" applyAlignment="0" applyProtection="0"/>
    <xf numFmtId="0" fontId="61" fillId="17" borderId="0" applyNumberFormat="0" applyBorder="0" applyAlignment="0" applyProtection="0"/>
    <xf numFmtId="0" fontId="61" fillId="14" borderId="0" applyNumberFormat="0" applyBorder="0" applyAlignment="0" applyProtection="0"/>
    <xf numFmtId="0" fontId="61" fillId="7" borderId="0" applyNumberFormat="0" applyBorder="0" applyAlignment="0" applyProtection="0"/>
    <xf numFmtId="0" fontId="61" fillId="13" borderId="0" applyNumberFormat="0" applyBorder="0" applyAlignment="0" applyProtection="0"/>
    <xf numFmtId="0" fontId="61" fillId="6" borderId="0" applyNumberFormat="0" applyBorder="0" applyAlignment="0" applyProtection="0"/>
    <xf numFmtId="0" fontId="61" fillId="14" borderId="0" applyNumberFormat="0" applyBorder="0" applyAlignment="0" applyProtection="0"/>
    <xf numFmtId="0" fontId="61" fillId="3" borderId="0" applyNumberFormat="0" applyBorder="0" applyAlignment="0" applyProtection="0"/>
    <xf numFmtId="0" fontId="62" fillId="14" borderId="0" applyNumberFormat="0" applyBorder="0" applyAlignment="0" applyProtection="0"/>
    <xf numFmtId="0" fontId="62" fillId="7" borderId="0" applyNumberFormat="0" applyBorder="0" applyAlignment="0" applyProtection="0"/>
    <xf numFmtId="0" fontId="62" fillId="13" borderId="0" applyNumberFormat="0" applyBorder="0" applyAlignment="0" applyProtection="0"/>
    <xf numFmtId="0" fontId="62" fillId="6" borderId="0" applyNumberFormat="0" applyBorder="0" applyAlignment="0" applyProtection="0"/>
    <xf numFmtId="0" fontId="62" fillId="14" borderId="0" applyNumberFormat="0" applyBorder="0" applyAlignment="0" applyProtection="0"/>
    <xf numFmtId="0" fontId="62" fillId="3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64" fillId="37" borderId="0" applyNumberFormat="0" applyBorder="0" applyAlignment="0" applyProtection="0"/>
    <xf numFmtId="0" fontId="64" fillId="38" borderId="0" applyNumberFormat="0" applyBorder="0" applyAlignment="0" applyProtection="0"/>
    <xf numFmtId="0" fontId="64" fillId="38" borderId="0" applyNumberFormat="0" applyBorder="0" applyAlignment="0" applyProtection="0"/>
    <xf numFmtId="0" fontId="65" fillId="31" borderId="0" applyNumberFormat="0" applyBorder="0" applyAlignment="0" applyProtection="0"/>
    <xf numFmtId="0" fontId="63" fillId="39" borderId="0" applyNumberFormat="0" applyBorder="0" applyAlignment="0" applyProtection="0"/>
    <xf numFmtId="0" fontId="63" fillId="40" borderId="0" applyNumberFormat="0" applyBorder="0" applyAlignment="0" applyProtection="0"/>
    <xf numFmtId="0" fontId="64" fillId="41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5" fillId="12" borderId="0" applyNumberFormat="0" applyBorder="0" applyAlignment="0" applyProtection="0"/>
    <xf numFmtId="0" fontId="63" fillId="43" borderId="0" applyNumberFormat="0" applyBorder="0" applyAlignment="0" applyProtection="0"/>
    <xf numFmtId="0" fontId="63" fillId="44" borderId="0" applyNumberFormat="0" applyBorder="0" applyAlignment="0" applyProtection="0"/>
    <xf numFmtId="0" fontId="64" fillId="45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5" fillId="13" borderId="0" applyNumberFormat="0" applyBorder="0" applyAlignment="0" applyProtection="0"/>
    <xf numFmtId="0" fontId="63" fillId="44" borderId="0" applyNumberFormat="0" applyBorder="0" applyAlignment="0" applyProtection="0"/>
    <xf numFmtId="0" fontId="63" fillId="45" borderId="0" applyNumberFormat="0" applyBorder="0" applyAlignment="0" applyProtection="0"/>
    <xf numFmtId="0" fontId="64" fillId="45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65" fillId="29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64" fillId="36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65" fillId="10" borderId="0" applyNumberFormat="0" applyBorder="0" applyAlignment="0" applyProtection="0"/>
    <xf numFmtId="0" fontId="63" fillId="48" borderId="0" applyNumberFormat="0" applyBorder="0" applyAlignment="0" applyProtection="0"/>
    <xf numFmtId="0" fontId="63" fillId="40" borderId="0" applyNumberFormat="0" applyBorder="0" applyAlignment="0" applyProtection="0"/>
    <xf numFmtId="0" fontId="64" fillId="49" borderId="0" applyNumberFormat="0" applyBorder="0" applyAlignment="0" applyProtection="0"/>
    <xf numFmtId="0" fontId="64" fillId="50" borderId="0" applyNumberFormat="0" applyBorder="0" applyAlignment="0" applyProtection="0"/>
    <xf numFmtId="0" fontId="64" fillId="50" borderId="0" applyNumberFormat="0" applyBorder="0" applyAlignment="0" applyProtection="0"/>
    <xf numFmtId="0" fontId="65" fillId="15" borderId="0" applyNumberFormat="0" applyBorder="0" applyAlignment="0" applyProtection="0"/>
    <xf numFmtId="39" fontId="66" fillId="0" borderId="0" applyFont="0" applyFill="0">
      <alignment vertical="center"/>
    </xf>
    <xf numFmtId="0" fontId="67" fillId="40" borderId="0" applyNumberFormat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/>
    <xf numFmtId="10" fontId="70" fillId="0" borderId="0" applyNumberFormat="0" applyFill="0" applyBorder="0" applyAlignment="0"/>
    <xf numFmtId="167" fontId="51" fillId="0" borderId="0"/>
    <xf numFmtId="188" fontId="51" fillId="0" borderId="49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193" fontId="46" fillId="0" borderId="0" applyFill="0" applyBorder="0" applyAlignment="0"/>
    <xf numFmtId="173" fontId="46" fillId="0" borderId="0" applyFill="0" applyBorder="0" applyAlignment="0"/>
    <xf numFmtId="194" fontId="2" fillId="0" borderId="0" applyFill="0" applyBorder="0" applyAlignment="0"/>
    <xf numFmtId="195" fontId="2" fillId="0" borderId="0" applyFill="0" applyBorder="0" applyAlignment="0"/>
    <xf numFmtId="196" fontId="2" fillId="0" borderId="0" applyFill="0" applyBorder="0" applyAlignment="0"/>
    <xf numFmtId="197" fontId="2" fillId="0" borderId="0" applyFill="0" applyBorder="0" applyAlignment="0"/>
    <xf numFmtId="193" fontId="46" fillId="0" borderId="0" applyFill="0" applyBorder="0" applyAlignment="0"/>
    <xf numFmtId="37" fontId="49" fillId="51" borderId="43">
      <alignment horizontal="center" vertical="center"/>
    </xf>
    <xf numFmtId="0" fontId="71" fillId="41" borderId="12" applyNumberFormat="0" applyAlignment="0" applyProtection="0"/>
    <xf numFmtId="37" fontId="49" fillId="51" borderId="43">
      <alignment horizontal="center" vertical="center"/>
    </xf>
    <xf numFmtId="0" fontId="72" fillId="0" borderId="0">
      <alignment horizontal="right"/>
    </xf>
    <xf numFmtId="164" fontId="8" fillId="0" borderId="0" applyFont="0" applyFill="0" applyBorder="0" applyAlignment="0" applyProtection="0"/>
    <xf numFmtId="196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98" fontId="73" fillId="21" borderId="0">
      <alignment horizontal="left"/>
    </xf>
    <xf numFmtId="0" fontId="74" fillId="0" borderId="0"/>
    <xf numFmtId="199" fontId="8" fillId="0" borderId="0" applyFont="0" applyFill="0" applyBorder="0" applyAlignment="0" applyProtection="0"/>
    <xf numFmtId="193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4" fontId="61" fillId="0" borderId="0" applyFill="0" applyBorder="0" applyAlignment="0"/>
    <xf numFmtId="0" fontId="8" fillId="0" borderId="0" applyFont="0" applyFill="0" applyBorder="0" applyAlignment="0" applyProtection="0"/>
    <xf numFmtId="200" fontId="2" fillId="0" borderId="50">
      <alignment vertical="center"/>
    </xf>
    <xf numFmtId="201" fontId="75" fillId="0" borderId="0"/>
    <xf numFmtId="0" fontId="76" fillId="0" borderId="0" applyNumberFormat="0" applyFill="0" applyBorder="0" applyAlignment="0" applyProtection="0"/>
    <xf numFmtId="0" fontId="77" fillId="52" borderId="0" applyNumberFormat="0" applyBorder="0" applyAlignment="0" applyProtection="0"/>
    <xf numFmtId="0" fontId="77" fillId="53" borderId="0" applyNumberFormat="0" applyBorder="0" applyAlignment="0" applyProtection="0"/>
    <xf numFmtId="0" fontId="77" fillId="54" borderId="0" applyNumberFormat="0" applyBorder="0" applyAlignment="0" applyProtection="0"/>
    <xf numFmtId="196" fontId="2" fillId="0" borderId="0" applyFill="0" applyBorder="0" applyAlignment="0"/>
    <xf numFmtId="193" fontId="46" fillId="0" borderId="0" applyFill="0" applyBorder="0" applyAlignment="0"/>
    <xf numFmtId="196" fontId="2" fillId="0" borderId="0" applyFill="0" applyBorder="0" applyAlignment="0"/>
    <xf numFmtId="197" fontId="2" fillId="0" borderId="0" applyFill="0" applyBorder="0" applyAlignment="0"/>
    <xf numFmtId="193" fontId="46" fillId="0" borderId="0" applyFill="0" applyBorder="0" applyAlignment="0"/>
    <xf numFmtId="0" fontId="57" fillId="55" borderId="0" applyNumberFormat="0">
      <alignment horizontal="left"/>
      <protection locked="0"/>
    </xf>
    <xf numFmtId="0" fontId="78" fillId="0" borderId="0" applyNumberFormat="0" applyFill="0" applyBorder="0" applyAlignment="0" applyProtection="0"/>
    <xf numFmtId="0" fontId="79" fillId="0" borderId="0" applyFill="0" applyBorder="0">
      <alignment horizontal="left" vertical="top" wrapText="1"/>
    </xf>
    <xf numFmtId="0" fontId="23" fillId="0" borderId="0">
      <protection locked="0"/>
    </xf>
    <xf numFmtId="0" fontId="23" fillId="0" borderId="0">
      <protection locked="0"/>
    </xf>
    <xf numFmtId="0" fontId="80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80" fillId="0" borderId="0">
      <protection locked="0"/>
    </xf>
    <xf numFmtId="2" fontId="8" fillId="0" borderId="0" applyFont="0" applyFill="0" applyBorder="0" applyAlignment="0" applyProtection="0"/>
    <xf numFmtId="0" fontId="8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82" fillId="56" borderId="18" applyNumberFormat="0" applyBorder="0">
      <alignment horizontal="left"/>
    </xf>
    <xf numFmtId="202" fontId="83" fillId="22" borderId="43" applyNumberFormat="0" applyProtection="0">
      <alignment horizontal="center"/>
    </xf>
    <xf numFmtId="203" fontId="47" fillId="0" borderId="0" applyFill="0" applyBorder="0" applyAlignment="0" applyProtection="0"/>
    <xf numFmtId="204" fontId="84" fillId="0" borderId="0" applyFill="0" applyBorder="0" applyAlignment="0" applyProtection="0"/>
    <xf numFmtId="0" fontId="85" fillId="57" borderId="0" applyNumberFormat="0" applyBorder="0" applyAlignment="0" applyProtection="0"/>
    <xf numFmtId="38" fontId="55" fillId="32" borderId="0" applyNumberFormat="0" applyBorder="0" applyAlignment="0" applyProtection="0"/>
    <xf numFmtId="38" fontId="86" fillId="0" borderId="0" applyNumberFormat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87" fillId="0" borderId="51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/>
    <xf numFmtId="0" fontId="11" fillId="0" borderId="0"/>
    <xf numFmtId="0" fontId="89" fillId="0" borderId="0"/>
    <xf numFmtId="0" fontId="44" fillId="0" borderId="0"/>
    <xf numFmtId="0" fontId="43" fillId="0" borderId="0"/>
    <xf numFmtId="0" fontId="48" fillId="0" borderId="0"/>
    <xf numFmtId="0" fontId="90" fillId="0" borderId="0"/>
    <xf numFmtId="0" fontId="8" fillId="0" borderId="0">
      <alignment horizontal="center"/>
    </xf>
    <xf numFmtId="0" fontId="91" fillId="0" borderId="0" applyNumberFormat="0" applyFill="0" applyBorder="0" applyAlignment="0" applyProtection="0">
      <alignment vertical="top"/>
      <protection locked="0"/>
    </xf>
    <xf numFmtId="2" fontId="92" fillId="0" borderId="0"/>
    <xf numFmtId="10" fontId="55" fillId="58" borderId="43" applyNumberFormat="0" applyBorder="0" applyAlignment="0" applyProtection="0"/>
    <xf numFmtId="0" fontId="93" fillId="21" borderId="28" applyNumberFormat="0" applyBorder="0" applyAlignment="0">
      <alignment horizontal="center" vertical="center"/>
      <protection locked="0"/>
    </xf>
    <xf numFmtId="0" fontId="94" fillId="3" borderId="39" applyNumberFormat="0" applyAlignment="0" applyProtection="0"/>
    <xf numFmtId="205" fontId="95" fillId="0" borderId="35">
      <alignment horizont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" fontId="96" fillId="21" borderId="43">
      <protection locked="0"/>
    </xf>
    <xf numFmtId="167" fontId="97" fillId="23" borderId="43">
      <alignment horizontal="left"/>
      <protection locked="0"/>
    </xf>
    <xf numFmtId="206" fontId="97" fillId="23" borderId="43">
      <protection locked="0"/>
    </xf>
    <xf numFmtId="0" fontId="97" fillId="23" borderId="43">
      <alignment horizontal="center"/>
      <protection locked="0"/>
    </xf>
    <xf numFmtId="189" fontId="98" fillId="0" borderId="43">
      <alignment horizontal="right" vertical="center" wrapText="1"/>
    </xf>
    <xf numFmtId="10" fontId="93" fillId="23" borderId="22" applyNumberFormat="0" applyAlignment="0">
      <alignment horizontal="center"/>
    </xf>
    <xf numFmtId="207" fontId="8" fillId="0" borderId="34" applyFont="0" applyFill="0" applyBorder="0" applyAlignment="0" applyProtection="0"/>
    <xf numFmtId="208" fontId="8" fillId="0" borderId="0" applyFont="0" applyFill="0" applyBorder="0" applyAlignment="0" applyProtection="0"/>
    <xf numFmtId="209" fontId="8" fillId="0" borderId="0" applyFont="0" applyFill="0" applyBorder="0" applyAlignment="0" applyProtection="0"/>
    <xf numFmtId="196" fontId="2" fillId="0" borderId="0" applyFill="0" applyBorder="0" applyAlignment="0"/>
    <xf numFmtId="193" fontId="46" fillId="0" borderId="0" applyFill="0" applyBorder="0" applyAlignment="0"/>
    <xf numFmtId="196" fontId="2" fillId="0" borderId="0" applyFill="0" applyBorder="0" applyAlignment="0"/>
    <xf numFmtId="197" fontId="2" fillId="0" borderId="0" applyFill="0" applyBorder="0" applyAlignment="0"/>
    <xf numFmtId="193" fontId="46" fillId="0" borderId="0" applyFill="0" applyBorder="0" applyAlignment="0"/>
    <xf numFmtId="0" fontId="99" fillId="0" borderId="52" applyNumberFormat="0" applyFill="0" applyAlignment="0" applyProtection="0"/>
    <xf numFmtId="176" fontId="100" fillId="0" borderId="0"/>
    <xf numFmtId="0" fontId="8" fillId="0" borderId="0">
      <alignment horizontal="center"/>
    </xf>
    <xf numFmtId="14" fontId="95" fillId="0" borderId="35">
      <alignment horizontal="center"/>
    </xf>
    <xf numFmtId="210" fontId="95" fillId="0" borderId="35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211" fontId="92" fillId="0" borderId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176" fontId="101" fillId="0" borderId="0">
      <alignment vertical="center"/>
    </xf>
    <xf numFmtId="0" fontId="102" fillId="49" borderId="0" applyNumberFormat="0" applyBorder="0" applyAlignment="0" applyProtection="0"/>
    <xf numFmtId="37" fontId="103" fillId="0" borderId="0">
      <alignment vertical="center"/>
    </xf>
    <xf numFmtId="0" fontId="5" fillId="0" borderId="34"/>
    <xf numFmtId="165" fontId="104" fillId="0" borderId="0">
      <alignment vertical="center"/>
    </xf>
    <xf numFmtId="215" fontId="105" fillId="0" borderId="0" applyFill="0" applyBorder="0" applyAlignment="0" applyProtection="0"/>
    <xf numFmtId="216" fontId="8" fillId="0" borderId="0"/>
    <xf numFmtId="0" fontId="106" fillId="0" borderId="0"/>
    <xf numFmtId="217" fontId="73" fillId="0" borderId="35"/>
    <xf numFmtId="217" fontId="95" fillId="0" borderId="35"/>
    <xf numFmtId="0" fontId="8" fillId="0" borderId="0"/>
    <xf numFmtId="0" fontId="107" fillId="0" borderId="0"/>
    <xf numFmtId="201" fontId="10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9" fillId="32" borderId="0">
      <alignment vertical="center"/>
    </xf>
    <xf numFmtId="49" fontId="110" fillId="0" borderId="30" applyFill="0" applyProtection="0">
      <alignment vertical="center"/>
    </xf>
    <xf numFmtId="218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219" fontId="2" fillId="0" borderId="0" applyFont="0" applyFill="0" applyBorder="0" applyAlignment="0" applyProtection="0"/>
    <xf numFmtId="10" fontId="8" fillId="0" borderId="0" applyFont="0" applyFill="0" applyBorder="0" applyAlignment="0" applyProtection="0"/>
    <xf numFmtId="39" fontId="103" fillId="0" borderId="0">
      <alignment vertical="center"/>
    </xf>
    <xf numFmtId="196" fontId="2" fillId="0" borderId="0" applyFill="0" applyBorder="0" applyAlignment="0"/>
    <xf numFmtId="193" fontId="46" fillId="0" borderId="0" applyFill="0" applyBorder="0" applyAlignment="0"/>
    <xf numFmtId="196" fontId="2" fillId="0" borderId="0" applyFill="0" applyBorder="0" applyAlignment="0"/>
    <xf numFmtId="197" fontId="2" fillId="0" borderId="0" applyFill="0" applyBorder="0" applyAlignment="0"/>
    <xf numFmtId="193" fontId="46" fillId="0" borderId="0" applyFill="0" applyBorder="0" applyAlignment="0"/>
    <xf numFmtId="0" fontId="8" fillId="0" borderId="0"/>
    <xf numFmtId="166" fontId="111" fillId="0" borderId="0"/>
    <xf numFmtId="9" fontId="5" fillId="0" borderId="0" applyFont="0" applyFill="0" applyBorder="0" applyAlignment="0" applyProtection="0"/>
    <xf numFmtId="0" fontId="112" fillId="0" borderId="0">
      <alignment horizontal="left"/>
    </xf>
    <xf numFmtId="0" fontId="112" fillId="0" borderId="0">
      <alignment horizontal="right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13" fillId="59" borderId="43">
      <alignment horizontal="centerContinuous" vertical="center" wrapText="1"/>
      <protection locked="0"/>
    </xf>
    <xf numFmtId="39" fontId="114" fillId="60" borderId="0" applyNumberFormat="0" applyBorder="0" applyAlignment="0" applyProtection="0"/>
    <xf numFmtId="0" fontId="73" fillId="0" borderId="0"/>
    <xf numFmtId="0" fontId="115" fillId="0" borderId="0"/>
    <xf numFmtId="0" fontId="116" fillId="0" borderId="0"/>
    <xf numFmtId="0" fontId="95" fillId="0" borderId="0"/>
    <xf numFmtId="164" fontId="117" fillId="61" borderId="0">
      <alignment horizontal="centerContinuous" wrapText="1"/>
    </xf>
    <xf numFmtId="4" fontId="118" fillId="8" borderId="53" applyNumberFormat="0" applyProtection="0">
      <alignment vertical="center"/>
    </xf>
    <xf numFmtId="4" fontId="119" fillId="8" borderId="53" applyNumberFormat="0" applyProtection="0">
      <alignment vertical="center"/>
    </xf>
    <xf numFmtId="4" fontId="118" fillId="8" borderId="53" applyNumberFormat="0" applyProtection="0">
      <alignment horizontal="left" vertical="center" indent="1"/>
    </xf>
    <xf numFmtId="0" fontId="118" fillId="8" borderId="53" applyNumberFormat="0" applyProtection="0">
      <alignment horizontal="left" vertical="top" indent="1"/>
    </xf>
    <xf numFmtId="4" fontId="118" fillId="34" borderId="0" applyNumberFormat="0" applyProtection="0">
      <alignment horizontal="left" vertical="center" indent="1"/>
    </xf>
    <xf numFmtId="4" fontId="61" fillId="17" borderId="53" applyNumberFormat="0" applyProtection="0">
      <alignment horizontal="right" vertical="center"/>
    </xf>
    <xf numFmtId="4" fontId="61" fillId="7" borderId="53" applyNumberFormat="0" applyProtection="0">
      <alignment horizontal="right" vertical="center"/>
    </xf>
    <xf numFmtId="4" fontId="61" fillId="12" borderId="53" applyNumberFormat="0" applyProtection="0">
      <alignment horizontal="right" vertical="center"/>
    </xf>
    <xf numFmtId="4" fontId="61" fillId="27" borderId="53" applyNumberFormat="0" applyProtection="0">
      <alignment horizontal="right" vertical="center"/>
    </xf>
    <xf numFmtId="4" fontId="61" fillId="30" borderId="53" applyNumberFormat="0" applyProtection="0">
      <alignment horizontal="right" vertical="center"/>
    </xf>
    <xf numFmtId="4" fontId="61" fillId="15" borderId="53" applyNumberFormat="0" applyProtection="0">
      <alignment horizontal="right" vertical="center"/>
    </xf>
    <xf numFmtId="4" fontId="61" fillId="13" borderId="53" applyNumberFormat="0" applyProtection="0">
      <alignment horizontal="right" vertical="center"/>
    </xf>
    <xf numFmtId="4" fontId="61" fillId="62" borderId="53" applyNumberFormat="0" applyProtection="0">
      <alignment horizontal="right" vertical="center"/>
    </xf>
    <xf numFmtId="4" fontId="61" fillId="26" borderId="53" applyNumberFormat="0" applyProtection="0">
      <alignment horizontal="right" vertical="center"/>
    </xf>
    <xf numFmtId="4" fontId="118" fillId="63" borderId="54" applyNumberFormat="0" applyProtection="0">
      <alignment horizontal="left" vertical="center" indent="1"/>
    </xf>
    <xf numFmtId="4" fontId="61" fillId="64" borderId="0" applyNumberFormat="0" applyProtection="0">
      <alignment horizontal="left" vertical="center" indent="1"/>
    </xf>
    <xf numFmtId="4" fontId="120" fillId="14" borderId="0" applyNumberFormat="0" applyProtection="0">
      <alignment horizontal="left" vertical="center" indent="1"/>
    </xf>
    <xf numFmtId="4" fontId="61" fillId="34" borderId="53" applyNumberFormat="0" applyProtection="0">
      <alignment horizontal="right" vertical="center"/>
    </xf>
    <xf numFmtId="4" fontId="111" fillId="64" borderId="0" applyNumberFormat="0" applyProtection="0">
      <alignment horizontal="left" vertical="center" indent="1"/>
    </xf>
    <xf numFmtId="4" fontId="111" fillId="34" borderId="0" applyNumberFormat="0" applyProtection="0">
      <alignment horizontal="left" vertical="center" indent="1"/>
    </xf>
    <xf numFmtId="0" fontId="8" fillId="14" borderId="53" applyNumberFormat="0" applyProtection="0">
      <alignment horizontal="left" vertical="center" indent="1"/>
    </xf>
    <xf numFmtId="0" fontId="8" fillId="14" borderId="53" applyNumberFormat="0" applyProtection="0">
      <alignment horizontal="left" vertical="top" indent="1"/>
    </xf>
    <xf numFmtId="0" fontId="8" fillId="34" borderId="53" applyNumberFormat="0" applyProtection="0">
      <alignment horizontal="left" vertical="center" indent="1"/>
    </xf>
    <xf numFmtId="0" fontId="8" fillId="34" borderId="53" applyNumberFormat="0" applyProtection="0">
      <alignment horizontal="left" vertical="top" indent="1"/>
    </xf>
    <xf numFmtId="0" fontId="8" fillId="9" borderId="53" applyNumberFormat="0" applyProtection="0">
      <alignment horizontal="left" vertical="center" indent="1"/>
    </xf>
    <xf numFmtId="0" fontId="8" fillId="9" borderId="53" applyNumberFormat="0" applyProtection="0">
      <alignment horizontal="left" vertical="top" indent="1"/>
    </xf>
    <xf numFmtId="0" fontId="8" fillId="64" borderId="53" applyNumberFormat="0" applyProtection="0">
      <alignment horizontal="left" vertical="center" indent="1"/>
    </xf>
    <xf numFmtId="0" fontId="8" fillId="64" borderId="53" applyNumberFormat="0" applyProtection="0">
      <alignment horizontal="left" vertical="top" indent="1"/>
    </xf>
    <xf numFmtId="0" fontId="8" fillId="2" borderId="37" applyNumberFormat="0">
      <protection locked="0"/>
    </xf>
    <xf numFmtId="4" fontId="61" fillId="4" borderId="53" applyNumberFormat="0" applyProtection="0">
      <alignment vertical="center"/>
    </xf>
    <xf numFmtId="4" fontId="121" fillId="4" borderId="53" applyNumberFormat="0" applyProtection="0">
      <alignment vertical="center"/>
    </xf>
    <xf numFmtId="4" fontId="61" fillId="4" borderId="53" applyNumberFormat="0" applyProtection="0">
      <alignment horizontal="left" vertical="center" indent="1"/>
    </xf>
    <xf numFmtId="0" fontId="61" fillId="4" borderId="53" applyNumberFormat="0" applyProtection="0">
      <alignment horizontal="left" vertical="top" indent="1"/>
    </xf>
    <xf numFmtId="4" fontId="61" fillId="64" borderId="53" applyNumberFormat="0" applyProtection="0">
      <alignment horizontal="right" vertical="center"/>
    </xf>
    <xf numFmtId="4" fontId="121" fillId="64" borderId="53" applyNumberFormat="0" applyProtection="0">
      <alignment horizontal="right" vertical="center"/>
    </xf>
    <xf numFmtId="4" fontId="61" fillId="34" borderId="53" applyNumberFormat="0" applyProtection="0">
      <alignment horizontal="left" vertical="center" indent="1"/>
    </xf>
    <xf numFmtId="0" fontId="61" fillId="34" borderId="53" applyNumberFormat="0" applyProtection="0">
      <alignment horizontal="left" vertical="top" indent="1"/>
    </xf>
    <xf numFmtId="4" fontId="122" fillId="65" borderId="0" applyNumberFormat="0" applyProtection="0">
      <alignment horizontal="left" vertical="center" indent="1"/>
    </xf>
    <xf numFmtId="4" fontId="123" fillId="64" borderId="53" applyNumberFormat="0" applyProtection="0">
      <alignment horizontal="right" vertical="center"/>
    </xf>
    <xf numFmtId="164" fontId="124" fillId="20" borderId="2" applyNumberFormat="0" applyProtection="0">
      <alignment horizontal="left" vertical="center"/>
    </xf>
    <xf numFmtId="0" fontId="125" fillId="0" borderId="0" applyNumberFormat="0" applyFill="0" applyBorder="0" applyAlignment="0" applyProtection="0"/>
    <xf numFmtId="0" fontId="8" fillId="0" borderId="0"/>
    <xf numFmtId="0" fontId="112" fillId="0" borderId="0"/>
    <xf numFmtId="0" fontId="97" fillId="0" borderId="0"/>
    <xf numFmtId="38" fontId="126" fillId="0" borderId="0"/>
    <xf numFmtId="0" fontId="8" fillId="32" borderId="0"/>
    <xf numFmtId="220" fontId="79" fillId="0" borderId="0"/>
    <xf numFmtId="49" fontId="61" fillId="0" borderId="0" applyFill="0" applyBorder="0" applyAlignment="0"/>
    <xf numFmtId="221" fontId="2" fillId="0" borderId="0" applyFill="0" applyBorder="0" applyAlignment="0"/>
    <xf numFmtId="222" fontId="2" fillId="0" borderId="0" applyFill="0" applyBorder="0" applyAlignment="0"/>
    <xf numFmtId="40" fontId="127" fillId="0" borderId="0"/>
    <xf numFmtId="0" fontId="125" fillId="0" borderId="0" applyNumberFormat="0" applyFill="0" applyBorder="0" applyAlignment="0" applyProtection="0"/>
    <xf numFmtId="0" fontId="8" fillId="0" borderId="55" applyNumberFormat="0" applyFont="0" applyFill="0" applyAlignment="0" applyProtection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128" fillId="0" borderId="0"/>
    <xf numFmtId="0" fontId="8" fillId="0" borderId="0"/>
    <xf numFmtId="37" fontId="103" fillId="0" borderId="0" applyFill="0" applyBorder="0" applyAlignment="0">
      <alignment vertical="center"/>
    </xf>
    <xf numFmtId="164" fontId="117" fillId="66" borderId="0">
      <alignment horizontal="centerContinuous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23" fontId="8" fillId="0" borderId="0" applyFont="0" applyFill="0" applyBorder="0" applyAlignment="0" applyProtection="0"/>
    <xf numFmtId="224" fontId="8" fillId="0" borderId="0" applyFont="0" applyFill="0" applyBorder="0" applyAlignment="0" applyProtection="0"/>
    <xf numFmtId="0" fontId="8" fillId="0" borderId="0">
      <alignment horizontal="center" vertical="center" textRotation="180"/>
    </xf>
    <xf numFmtId="43" fontId="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29" fillId="0" borderId="0" applyNumberFormat="0" applyFill="0" applyBorder="0" applyAlignment="0" applyProtection="0"/>
    <xf numFmtId="193" fontId="59" fillId="0" borderId="56">
      <protection locked="0"/>
    </xf>
    <xf numFmtId="225" fontId="2" fillId="58" borderId="15"/>
    <xf numFmtId="226" fontId="130" fillId="0" borderId="35">
      <alignment horizontal="center"/>
    </xf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4" fontId="134" fillId="0" borderId="33" applyBorder="0">
      <alignment horizontal="center" vertical="center"/>
    </xf>
    <xf numFmtId="14" fontId="59" fillId="0" borderId="0">
      <alignment vertical="center"/>
    </xf>
    <xf numFmtId="44" fontId="135" fillId="0" borderId="0" applyFont="0" applyFill="0" applyBorder="0" applyAlignment="0" applyProtection="0"/>
    <xf numFmtId="214" fontId="8" fillId="0" borderId="0" applyFont="0" applyFill="0" applyBorder="0" applyAlignment="0" applyProtection="0"/>
    <xf numFmtId="0" fontId="136" fillId="0" borderId="0" applyBorder="0">
      <alignment horizontal="center" vertical="center" wrapText="1"/>
    </xf>
    <xf numFmtId="0" fontId="137" fillId="0" borderId="25" applyBorder="0">
      <alignment horizontal="center" vertical="center" wrapText="1"/>
    </xf>
    <xf numFmtId="193" fontId="126" fillId="67" borderId="56"/>
    <xf numFmtId="4" fontId="138" fillId="21" borderId="15" applyBorder="0">
      <alignment horizontal="right"/>
    </xf>
    <xf numFmtId="39" fontId="103" fillId="0" borderId="0">
      <alignment vertical="center"/>
    </xf>
    <xf numFmtId="39" fontId="103" fillId="0" borderId="0">
      <alignment vertical="center"/>
    </xf>
    <xf numFmtId="0" fontId="11" fillId="0" borderId="0">
      <alignment horizontal="center" vertical="top" wrapText="1"/>
    </xf>
    <xf numFmtId="0" fontId="88" fillId="0" borderId="0">
      <alignment horizontal="centerContinuous" vertical="center" wrapText="1"/>
    </xf>
    <xf numFmtId="0" fontId="44" fillId="20" borderId="0" applyFill="0">
      <alignment wrapText="1"/>
    </xf>
    <xf numFmtId="0" fontId="1" fillId="0" borderId="0"/>
    <xf numFmtId="0" fontId="17" fillId="0" borderId="0"/>
    <xf numFmtId="0" fontId="56" fillId="0" borderId="0"/>
    <xf numFmtId="0" fontId="17" fillId="0" borderId="0"/>
    <xf numFmtId="0" fontId="1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55" fillId="0" borderId="0"/>
    <xf numFmtId="0" fontId="1" fillId="0" borderId="0"/>
    <xf numFmtId="0" fontId="59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49" fontId="44" fillId="0" borderId="0">
      <alignment horizontal="center"/>
    </xf>
    <xf numFmtId="227" fontId="130" fillId="0" borderId="0"/>
    <xf numFmtId="227" fontId="130" fillId="0" borderId="0"/>
    <xf numFmtId="227" fontId="130" fillId="0" borderId="0"/>
    <xf numFmtId="227" fontId="130" fillId="0" borderId="0"/>
    <xf numFmtId="227" fontId="130" fillId="0" borderId="0"/>
    <xf numFmtId="227" fontId="130" fillId="0" borderId="0"/>
    <xf numFmtId="227" fontId="130" fillId="0" borderId="0"/>
    <xf numFmtId="227" fontId="130" fillId="0" borderId="0"/>
    <xf numFmtId="227" fontId="130" fillId="0" borderId="0"/>
    <xf numFmtId="227" fontId="130" fillId="0" borderId="0"/>
    <xf numFmtId="227" fontId="130" fillId="0" borderId="0"/>
    <xf numFmtId="39" fontId="103" fillId="0" borderId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38" fillId="20" borderId="0" applyFont="0" applyBorder="0">
      <alignment horizontal="right"/>
    </xf>
    <xf numFmtId="4" fontId="138" fillId="20" borderId="0" applyBorder="0">
      <alignment horizontal="right"/>
    </xf>
    <xf numFmtId="4" fontId="138" fillId="22" borderId="20" applyBorder="0">
      <alignment horizontal="right"/>
    </xf>
    <xf numFmtId="4" fontId="138" fillId="20" borderId="15" applyFont="0" applyBorder="0">
      <alignment horizontal="right"/>
    </xf>
    <xf numFmtId="228" fontId="139" fillId="68" borderId="4">
      <alignment vertical="center"/>
    </xf>
    <xf numFmtId="0" fontId="23" fillId="0" borderId="0">
      <protection locked="0"/>
    </xf>
    <xf numFmtId="0" fontId="64" fillId="38" borderId="0" applyNumberFormat="0" applyBorder="0" applyAlignment="0" applyProtection="0"/>
    <xf numFmtId="0" fontId="64" fillId="38" borderId="0" applyNumberFormat="0" applyBorder="0" applyAlignment="0" applyProtection="0"/>
    <xf numFmtId="0" fontId="64" fillId="38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2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1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64" fillId="46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64" fillId="47" borderId="0" applyNumberFormat="0" applyBorder="0" applyAlignment="0" applyProtection="0"/>
    <xf numFmtId="0" fontId="64" fillId="50" borderId="0" applyNumberFormat="0" applyBorder="0" applyAlignment="0" applyProtection="0"/>
    <xf numFmtId="0" fontId="64" fillId="50" borderId="0" applyNumberFormat="0" applyBorder="0" applyAlignment="0" applyProtection="0"/>
    <xf numFmtId="0" fontId="64" fillId="50" borderId="0" applyNumberFormat="0" applyBorder="0" applyAlignment="0" applyProtection="0"/>
    <xf numFmtId="0" fontId="28" fillId="3" borderId="57" applyNumberFormat="0" applyAlignment="0" applyProtection="0"/>
    <xf numFmtId="0" fontId="29" fillId="2" borderId="58" applyNumberFormat="0" applyAlignment="0" applyProtection="0"/>
    <xf numFmtId="0" fontId="30" fillId="2" borderId="57" applyNumberFormat="0" applyAlignment="0" applyProtection="0"/>
    <xf numFmtId="0" fontId="34" fillId="0" borderId="59" applyNumberFormat="0" applyFill="0" applyAlignment="0" applyProtection="0"/>
    <xf numFmtId="0" fontId="2" fillId="4" borderId="60" applyNumberFormat="0" applyFont="0" applyAlignment="0" applyProtection="0"/>
    <xf numFmtId="0" fontId="2" fillId="18" borderId="43" applyNumberFormat="0" applyAlignment="0">
      <alignment horizontal="left"/>
    </xf>
    <xf numFmtId="0" fontId="2" fillId="18" borderId="43" applyNumberFormat="0" applyAlignment="0">
      <alignment horizontal="left"/>
    </xf>
    <xf numFmtId="0" fontId="30" fillId="6" borderId="57" applyNumberFormat="0" applyAlignment="0" applyProtection="0"/>
    <xf numFmtId="0" fontId="28" fillId="3" borderId="57" applyNumberFormat="0" applyAlignment="0" applyProtection="0"/>
    <xf numFmtId="0" fontId="21" fillId="4" borderId="60" applyNumberFormat="0" applyFont="0" applyAlignment="0" applyProtection="0"/>
    <xf numFmtId="0" fontId="29" fillId="6" borderId="58" applyNumberFormat="0" applyAlignment="0" applyProtection="0"/>
    <xf numFmtId="0" fontId="9" fillId="0" borderId="62">
      <alignment horizontal="left" vertical="center"/>
    </xf>
    <xf numFmtId="0" fontId="28" fillId="3" borderId="64" applyNumberFormat="0" applyAlignment="0" applyProtection="0"/>
    <xf numFmtId="0" fontId="29" fillId="2" borderId="65" applyNumberFormat="0" applyAlignment="0" applyProtection="0"/>
    <xf numFmtId="0" fontId="30" fillId="2" borderId="64" applyNumberFormat="0" applyAlignment="0" applyProtection="0"/>
    <xf numFmtId="0" fontId="34" fillId="0" borderId="66" applyNumberFormat="0" applyFill="0" applyAlignment="0" applyProtection="0"/>
    <xf numFmtId="0" fontId="2" fillId="4" borderId="67" applyNumberFormat="0" applyFont="0" applyAlignment="0" applyProtection="0"/>
    <xf numFmtId="0" fontId="2" fillId="18" borderId="61" applyNumberFormat="0" applyAlignment="0">
      <alignment horizontal="left"/>
    </xf>
    <xf numFmtId="0" fontId="2" fillId="18" borderId="61" applyNumberFormat="0" applyAlignment="0">
      <alignment horizontal="left"/>
    </xf>
    <xf numFmtId="0" fontId="30" fillId="6" borderId="64" applyNumberFormat="0" applyAlignment="0" applyProtection="0"/>
    <xf numFmtId="0" fontId="28" fillId="3" borderId="64" applyNumberFormat="0" applyAlignment="0" applyProtection="0"/>
    <xf numFmtId="0" fontId="21" fillId="4" borderId="67" applyNumberFormat="0" applyFont="0" applyAlignment="0" applyProtection="0"/>
    <xf numFmtId="0" fontId="29" fillId="6" borderId="65" applyNumberFormat="0" applyAlignment="0" applyProtection="0"/>
    <xf numFmtId="0" fontId="34" fillId="0" borderId="72" applyNumberFormat="0" applyFill="0" applyAlignment="0" applyProtection="0"/>
    <xf numFmtId="0" fontId="29" fillId="6" borderId="71" applyNumberFormat="0" applyAlignment="0" applyProtection="0"/>
    <xf numFmtId="0" fontId="21" fillId="4" borderId="73" applyNumberFormat="0" applyFont="0" applyAlignment="0" applyProtection="0"/>
    <xf numFmtId="0" fontId="28" fillId="3" borderId="70" applyNumberFormat="0" applyAlignment="0" applyProtection="0"/>
    <xf numFmtId="0" fontId="2" fillId="4" borderId="73" applyNumberFormat="0" applyFont="0" applyAlignment="0" applyProtection="0"/>
    <xf numFmtId="0" fontId="30" fillId="6" borderId="70" applyNumberFormat="0" applyAlignment="0" applyProtection="0"/>
    <xf numFmtId="0" fontId="2" fillId="4" borderId="73" applyNumberFormat="0" applyFont="0" applyAlignment="0" applyProtection="0"/>
    <xf numFmtId="0" fontId="29" fillId="6" borderId="71" applyNumberFormat="0" applyAlignment="0" applyProtection="0"/>
    <xf numFmtId="0" fontId="34" fillId="0" borderId="72" applyNumberFormat="0" applyFill="0" applyAlignment="0" applyProtection="0"/>
    <xf numFmtId="0" fontId="30" fillId="2" borderId="70" applyNumberFormat="0" applyAlignment="0" applyProtection="0"/>
    <xf numFmtId="0" fontId="29" fillId="2" borderId="71" applyNumberFormat="0" applyAlignment="0" applyProtection="0"/>
    <xf numFmtId="0" fontId="28" fillId="3" borderId="70" applyNumberFormat="0" applyAlignment="0" applyProtection="0"/>
    <xf numFmtId="0" fontId="30" fillId="6" borderId="70" applyNumberFormat="0" applyAlignment="0" applyProtection="0"/>
    <xf numFmtId="0" fontId="9" fillId="0" borderId="69">
      <alignment horizontal="left" vertical="center"/>
    </xf>
    <xf numFmtId="0" fontId="30" fillId="2" borderId="70" applyNumberFormat="0" applyAlignment="0" applyProtection="0"/>
    <xf numFmtId="0" fontId="29" fillId="2" borderId="71" applyNumberFormat="0" applyAlignment="0" applyProtection="0"/>
    <xf numFmtId="0" fontId="28" fillId="3" borderId="70" applyNumberFormat="0" applyAlignment="0" applyProtection="0"/>
    <xf numFmtId="0" fontId="28" fillId="3" borderId="70" applyNumberFormat="0" applyAlignment="0" applyProtection="0"/>
    <xf numFmtId="0" fontId="29" fillId="2" borderId="71" applyNumberFormat="0" applyAlignment="0" applyProtection="0"/>
    <xf numFmtId="0" fontId="30" fillId="2" borderId="70" applyNumberFormat="0" applyAlignment="0" applyProtection="0"/>
    <xf numFmtId="0" fontId="2" fillId="4" borderId="73" applyNumberFormat="0" applyFont="0" applyAlignment="0" applyProtection="0"/>
    <xf numFmtId="0" fontId="30" fillId="6" borderId="70" applyNumberFormat="0" applyAlignment="0" applyProtection="0"/>
    <xf numFmtId="0" fontId="28" fillId="3" borderId="70" applyNumberFormat="0" applyAlignment="0" applyProtection="0"/>
    <xf numFmtId="0" fontId="29" fillId="2" borderId="71" applyNumberFormat="0" applyAlignment="0" applyProtection="0"/>
    <xf numFmtId="0" fontId="30" fillId="2" borderId="70" applyNumberFormat="0" applyAlignment="0" applyProtection="0"/>
    <xf numFmtId="0" fontId="28" fillId="3" borderId="70" applyNumberFormat="0" applyAlignment="0" applyProtection="0"/>
    <xf numFmtId="0" fontId="34" fillId="0" borderId="72" applyNumberFormat="0" applyFill="0" applyAlignment="0" applyProtection="0"/>
    <xf numFmtId="0" fontId="21" fillId="4" borderId="73" applyNumberFormat="0" applyFont="0" applyAlignment="0" applyProtection="0"/>
    <xf numFmtId="0" fontId="29" fillId="6" borderId="71" applyNumberFormat="0" applyAlignment="0" applyProtection="0"/>
    <xf numFmtId="0" fontId="2" fillId="4" borderId="73" applyNumberFormat="0" applyFont="0" applyAlignment="0" applyProtection="0"/>
    <xf numFmtId="0" fontId="34" fillId="0" borderId="72" applyNumberFormat="0" applyFill="0" applyAlignment="0" applyProtection="0"/>
    <xf numFmtId="0" fontId="21" fillId="4" borderId="73" applyNumberFormat="0" applyFont="0" applyAlignment="0" applyProtection="0"/>
    <xf numFmtId="0" fontId="30" fillId="6" borderId="70" applyNumberFormat="0" applyAlignment="0" applyProtection="0"/>
    <xf numFmtId="0" fontId="28" fillId="3" borderId="70" applyNumberFormat="0" applyAlignment="0" applyProtection="0"/>
    <xf numFmtId="0" fontId="21" fillId="4" borderId="73" applyNumberFormat="0" applyFont="0" applyAlignment="0" applyProtection="0"/>
    <xf numFmtId="0" fontId="29" fillId="6" borderId="71" applyNumberFormat="0" applyAlignment="0" applyProtection="0"/>
    <xf numFmtId="0" fontId="28" fillId="3" borderId="70" applyNumberFormat="0" applyAlignment="0" applyProtection="0"/>
    <xf numFmtId="0" fontId="9" fillId="0" borderId="69">
      <alignment horizontal="left" vertical="center"/>
    </xf>
    <xf numFmtId="0" fontId="9" fillId="0" borderId="69">
      <alignment horizontal="left" vertical="center"/>
    </xf>
    <xf numFmtId="188" fontId="51" fillId="0" borderId="63"/>
    <xf numFmtId="37" fontId="49" fillId="51" borderId="68">
      <alignment horizontal="center" vertical="center"/>
    </xf>
    <xf numFmtId="202" fontId="83" fillId="22" borderId="68" applyNumberFormat="0" applyProtection="0">
      <alignment horizontal="center"/>
    </xf>
    <xf numFmtId="10" fontId="55" fillId="58" borderId="68" applyNumberFormat="0" applyBorder="0" applyAlignment="0" applyProtection="0"/>
    <xf numFmtId="3" fontId="96" fillId="21" borderId="68">
      <protection locked="0"/>
    </xf>
    <xf numFmtId="167" fontId="97" fillId="23" borderId="68">
      <alignment horizontal="left"/>
      <protection locked="0"/>
    </xf>
    <xf numFmtId="206" fontId="97" fillId="23" borderId="68">
      <protection locked="0"/>
    </xf>
    <xf numFmtId="0" fontId="97" fillId="23" borderId="68">
      <alignment horizontal="center"/>
      <protection locked="0"/>
    </xf>
    <xf numFmtId="0" fontId="113" fillId="59" borderId="68">
      <alignment horizontal="centerContinuous" vertical="center" wrapText="1"/>
      <protection locked="0"/>
    </xf>
    <xf numFmtId="4" fontId="118" fillId="8" borderId="74" applyNumberFormat="0" applyProtection="0">
      <alignment vertical="center"/>
    </xf>
    <xf numFmtId="4" fontId="119" fillId="8" borderId="74" applyNumberFormat="0" applyProtection="0">
      <alignment vertical="center"/>
    </xf>
    <xf numFmtId="4" fontId="118" fillId="8" borderId="74" applyNumberFormat="0" applyProtection="0">
      <alignment horizontal="left" vertical="center" indent="1"/>
    </xf>
    <xf numFmtId="0" fontId="118" fillId="8" borderId="74" applyNumberFormat="0" applyProtection="0">
      <alignment horizontal="left" vertical="top" indent="1"/>
    </xf>
    <xf numFmtId="4" fontId="61" fillId="17" borderId="74" applyNumberFormat="0" applyProtection="0">
      <alignment horizontal="right" vertical="center"/>
    </xf>
    <xf numFmtId="4" fontId="61" fillId="7" borderId="74" applyNumberFormat="0" applyProtection="0">
      <alignment horizontal="right" vertical="center"/>
    </xf>
    <xf numFmtId="4" fontId="61" fillId="12" borderId="74" applyNumberFormat="0" applyProtection="0">
      <alignment horizontal="right" vertical="center"/>
    </xf>
    <xf numFmtId="4" fontId="61" fillId="27" borderId="74" applyNumberFormat="0" applyProtection="0">
      <alignment horizontal="right" vertical="center"/>
    </xf>
    <xf numFmtId="4" fontId="61" fillId="30" borderId="74" applyNumberFormat="0" applyProtection="0">
      <alignment horizontal="right" vertical="center"/>
    </xf>
    <xf numFmtId="4" fontId="61" fillId="15" borderId="74" applyNumberFormat="0" applyProtection="0">
      <alignment horizontal="right" vertical="center"/>
    </xf>
    <xf numFmtId="4" fontId="61" fillId="13" borderId="74" applyNumberFormat="0" applyProtection="0">
      <alignment horizontal="right" vertical="center"/>
    </xf>
    <xf numFmtId="4" fontId="61" fillId="62" borderId="74" applyNumberFormat="0" applyProtection="0">
      <alignment horizontal="right" vertical="center"/>
    </xf>
    <xf numFmtId="4" fontId="61" fillId="26" borderId="74" applyNumberFormat="0" applyProtection="0">
      <alignment horizontal="right" vertical="center"/>
    </xf>
    <xf numFmtId="4" fontId="61" fillId="34" borderId="74" applyNumberFormat="0" applyProtection="0">
      <alignment horizontal="right" vertical="center"/>
    </xf>
    <xf numFmtId="0" fontId="8" fillId="14" borderId="74" applyNumberFormat="0" applyProtection="0">
      <alignment horizontal="left" vertical="center" indent="1"/>
    </xf>
    <xf numFmtId="0" fontId="8" fillId="14" borderId="74" applyNumberFormat="0" applyProtection="0">
      <alignment horizontal="left" vertical="top" indent="1"/>
    </xf>
    <xf numFmtId="0" fontId="8" fillId="34" borderId="74" applyNumberFormat="0" applyProtection="0">
      <alignment horizontal="left" vertical="center" indent="1"/>
    </xf>
    <xf numFmtId="0" fontId="8" fillId="34" borderId="74" applyNumberFormat="0" applyProtection="0">
      <alignment horizontal="left" vertical="top" indent="1"/>
    </xf>
    <xf numFmtId="0" fontId="8" fillId="9" borderId="74" applyNumberFormat="0" applyProtection="0">
      <alignment horizontal="left" vertical="center" indent="1"/>
    </xf>
    <xf numFmtId="0" fontId="8" fillId="9" borderId="74" applyNumberFormat="0" applyProtection="0">
      <alignment horizontal="left" vertical="top" indent="1"/>
    </xf>
    <xf numFmtId="0" fontId="8" fillId="64" borderId="74" applyNumberFormat="0" applyProtection="0">
      <alignment horizontal="left" vertical="center" indent="1"/>
    </xf>
    <xf numFmtId="0" fontId="8" fillId="64" borderId="74" applyNumberFormat="0" applyProtection="0">
      <alignment horizontal="left" vertical="top" indent="1"/>
    </xf>
    <xf numFmtId="0" fontId="8" fillId="2" borderId="61" applyNumberFormat="0">
      <protection locked="0"/>
    </xf>
    <xf numFmtId="4" fontId="61" fillId="4" borderId="74" applyNumberFormat="0" applyProtection="0">
      <alignment vertical="center"/>
    </xf>
    <xf numFmtId="4" fontId="121" fillId="4" borderId="74" applyNumberFormat="0" applyProtection="0">
      <alignment vertical="center"/>
    </xf>
    <xf numFmtId="4" fontId="61" fillId="4" borderId="74" applyNumberFormat="0" applyProtection="0">
      <alignment horizontal="left" vertical="center" indent="1"/>
    </xf>
    <xf numFmtId="0" fontId="61" fillId="4" borderId="74" applyNumberFormat="0" applyProtection="0">
      <alignment horizontal="left" vertical="top" indent="1"/>
    </xf>
    <xf numFmtId="4" fontId="61" fillId="64" borderId="74" applyNumberFormat="0" applyProtection="0">
      <alignment horizontal="right" vertical="center"/>
    </xf>
    <xf numFmtId="4" fontId="121" fillId="64" borderId="74" applyNumberFormat="0" applyProtection="0">
      <alignment horizontal="right" vertical="center"/>
    </xf>
    <xf numFmtId="4" fontId="61" fillId="34" borderId="74" applyNumberFormat="0" applyProtection="0">
      <alignment horizontal="left" vertical="center" indent="1"/>
    </xf>
    <xf numFmtId="0" fontId="61" fillId="34" borderId="74" applyNumberFormat="0" applyProtection="0">
      <alignment horizontal="left" vertical="top" indent="1"/>
    </xf>
    <xf numFmtId="4" fontId="123" fillId="64" borderId="74" applyNumberFormat="0" applyProtection="0">
      <alignment horizontal="right" vertical="center"/>
    </xf>
    <xf numFmtId="225" fontId="2" fillId="58" borderId="43"/>
    <xf numFmtId="4" fontId="138" fillId="21" borderId="43" applyBorder="0">
      <alignment horizontal="right"/>
    </xf>
    <xf numFmtId="4" fontId="138" fillId="20" borderId="43" applyFont="0" applyBorder="0">
      <alignment horizontal="right"/>
    </xf>
  </cellStyleXfs>
  <cellXfs count="15"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/>
    <xf numFmtId="0" fontId="0" fillId="0" borderId="18" xfId="0" applyBorder="1"/>
    <xf numFmtId="0" fontId="0" fillId="0" borderId="17" xfId="0" applyBorder="1"/>
    <xf numFmtId="0" fontId="0" fillId="0" borderId="23" xfId="0" applyBorder="1"/>
    <xf numFmtId="0" fontId="0" fillId="0" borderId="0" xfId="0" applyBorder="1"/>
    <xf numFmtId="0" fontId="0" fillId="0" borderId="26" xfId="0" applyBorder="1"/>
    <xf numFmtId="0" fontId="0" fillId="0" borderId="24" xfId="0" applyBorder="1"/>
  </cellXfs>
  <cellStyles count="3228">
    <cellStyle name="_ ТЭЦ февраль 04г" xfId="812"/>
    <cellStyle name="_1.2.1 Отчет о прибылях и убытках" xfId="813"/>
    <cellStyle name="_1.2.1.Отчет о прибылях и убытках Profit and loss" xfId="814"/>
    <cellStyle name="_1.2.3.Баланс Balance" xfId="815"/>
    <cellStyle name="_1.3. План производства Production" xfId="816"/>
    <cellStyle name="_1.4. ТЭП Technical parametres" xfId="817"/>
    <cellStyle name="_1.Полная себестоимость алюминия Aluminium costs" xfId="818"/>
    <cellStyle name="_105_Р-05-3 факт май 2004" xfId="819"/>
    <cellStyle name="_106_Р-05-3 факт июнь 2004" xfId="820"/>
    <cellStyle name="_109_Р-05-3 факт сентябрь 20041" xfId="821"/>
    <cellStyle name="_109_Р-05-3 факт сентябрь 20042" xfId="822"/>
    <cellStyle name="_2. Индивидуальные показатели 2005 г" xfId="823"/>
    <cellStyle name="_2.Себестоимость глинозема Alumina costs" xfId="824"/>
    <cellStyle name="_2003-08 Оперативный отчет (1 ч) (Носта)" xfId="825"/>
    <cellStyle name="_2003-08 Оперативный отчет (1и2 ч) (Носта)" xfId="826"/>
    <cellStyle name="_2003-08 Оперативный отчет (Медиа)" xfId="827"/>
    <cellStyle name="_2003-11 Оперативный отчет (Медиа)" xfId="828"/>
    <cellStyle name="_2006planbookfile" xfId="829"/>
    <cellStyle name="_2006planbookfile_0 отчет СЕО (июль)" xfId="830"/>
    <cellStyle name="_2006planbookfile_0 отчет СЕО (июль) 2" xfId="831"/>
    <cellStyle name="_2006planbookfile_0 отчет СЕО (июль) 3" xfId="832"/>
    <cellStyle name="_2006planbookfile_0 отчет СЕО (июль) 4" xfId="833"/>
    <cellStyle name="_2006planbookfile_0 отчет СЕО (июль)_Бизнес-план на 2010 год ЕСЭ форма ИЭ" xfId="834"/>
    <cellStyle name="_2006planbookfile_0 отчет СЕО (июль)_ВГО БДР-БДДС 2010 (2)" xfId="835"/>
    <cellStyle name="_2006planbookfile_0 отчет СЕО (июль)_Произв показатели и PL (формы для ДЗО) (3)" xfId="836"/>
    <cellStyle name="_2006planbookfile_0 отчет СЕО (июль)_Таблицы для заполнения" xfId="837"/>
    <cellStyle name="_2006planbookfile_0 отчет СЕО (июль)_Формат БП" xfId="838"/>
    <cellStyle name="_2006planbookfile_0 отчет СЕО (июль)_Формат-2010" xfId="839"/>
    <cellStyle name="_2006planbookfile_0 отчет СЕО (июль)_Формат-2010_ВГО БДР-БДДС 2010 (2)" xfId="840"/>
    <cellStyle name="_2006planbookfile_0 отчет СЕО (июль)_Формат-2010_Таблицы для заполнения" xfId="841"/>
    <cellStyle name="_2006planbookfile_ВГО БДР-БДДС 2010 (2)" xfId="842"/>
    <cellStyle name="_2006planbookfile_Таблицы для заполнения" xfId="843"/>
    <cellStyle name="_2006planbookfile_Формат-2010" xfId="844"/>
    <cellStyle name="_2006planbookfile_Формат-2010_Таблицы для заполнения" xfId="845"/>
    <cellStyle name="_2006planfile" xfId="846"/>
    <cellStyle name="_2006planfile_0 отчет СЕО (июль)" xfId="847"/>
    <cellStyle name="_2006planfile_0 отчет СЕО (июль) 2" xfId="848"/>
    <cellStyle name="_2006planfile_0 отчет СЕО (июль) 3" xfId="849"/>
    <cellStyle name="_2006planfile_0 отчет СЕО (июль) 4" xfId="850"/>
    <cellStyle name="_2006planfile_0 отчет СЕО (июль)_Бизнес-план на 2010 год ЕСЭ форма ИЭ" xfId="851"/>
    <cellStyle name="_2006planfile_0 отчет СЕО (июль)_ВГО БДР-БДДС 2010 (2)" xfId="852"/>
    <cellStyle name="_2006planfile_0 отчет СЕО (июль)_Произв показатели и PL (формы для ДЗО) (3)" xfId="853"/>
    <cellStyle name="_2006planfile_0 отчет СЕО (июль)_Таблицы для заполнения" xfId="854"/>
    <cellStyle name="_2006planfile_0 отчет СЕО (июль)_Формат БП" xfId="855"/>
    <cellStyle name="_2006planfile_0 отчет СЕО (июль)_Формат-2010" xfId="856"/>
    <cellStyle name="_2006planfile_0 отчет СЕО (июль)_Формат-2010_ВГО БДР-БДДС 2010 (2)" xfId="857"/>
    <cellStyle name="_2006planfile_0 отчет СЕО (июль)_Формат-2010_Таблицы для заполнения" xfId="858"/>
    <cellStyle name="_2006planfile_ВГО БДР-БДДС 2010 (2)" xfId="859"/>
    <cellStyle name="_2006planfile_Таблицы для заполнения" xfId="860"/>
    <cellStyle name="_2006planfile_Формат-2010" xfId="861"/>
    <cellStyle name="_2006planfile_Формат-2010_Таблицы для заполнения" xfId="862"/>
    <cellStyle name="_2006planpost" xfId="863"/>
    <cellStyle name="_2006planpost_0 отчет СЕО (июль)" xfId="864"/>
    <cellStyle name="_2006planpost_0 отчет СЕО (июль) 2" xfId="865"/>
    <cellStyle name="_2006planpost_0 отчет СЕО (июль) 3" xfId="866"/>
    <cellStyle name="_2006planpost_0 отчет СЕО (июль) 4" xfId="867"/>
    <cellStyle name="_2006planpost_0 отчет СЕО (июль)_Бизнес-план на 2010 год ЕСЭ форма ИЭ" xfId="868"/>
    <cellStyle name="_2006planpost_0 отчет СЕО (июль)_ВГО БДР-БДДС 2010 (2)" xfId="869"/>
    <cellStyle name="_2006planpost_0 отчет СЕО (июль)_Произв показатели и PL (формы для ДЗО) (3)" xfId="870"/>
    <cellStyle name="_2006planpost_0 отчет СЕО (июль)_Таблицы для заполнения" xfId="871"/>
    <cellStyle name="_2006planpost_0 отчет СЕО (июль)_Формат БП" xfId="872"/>
    <cellStyle name="_2006planpost_0 отчет СЕО (июль)_Формат-2010" xfId="873"/>
    <cellStyle name="_2006planpost_0 отчет СЕО (июль)_Формат-2010_ВГО БДР-БДДС 2010 (2)" xfId="874"/>
    <cellStyle name="_2006planpost_0 отчет СЕО (июль)_Формат-2010_Таблицы для заполнения" xfId="875"/>
    <cellStyle name="_2006planpost_ВГО БДР-БДДС 2010 (2)" xfId="876"/>
    <cellStyle name="_2006planpost_Таблицы для заполнения" xfId="877"/>
    <cellStyle name="_2006planpost_Формат-2010" xfId="878"/>
    <cellStyle name="_2006planpost_Формат-2010_Таблицы для заполнения" xfId="879"/>
    <cellStyle name="_2007. 12. 12 Смета-БДР БДДС ББЛ  (СВОД) ЗАО Иркутскэнерготранс" xfId="880"/>
    <cellStyle name="_2007planfile" xfId="881"/>
    <cellStyle name="_2007planfile_0 отчет СЕО (июль)" xfId="882"/>
    <cellStyle name="_2007planfile_0 отчет СЕО (июль) 2" xfId="883"/>
    <cellStyle name="_2007planfile_0 отчет СЕО (июль) 3" xfId="884"/>
    <cellStyle name="_2007planfile_0 отчет СЕО (июль) 4" xfId="885"/>
    <cellStyle name="_2007planfile_0 отчет СЕО (июль)_Бизнес-план на 2010 год ЕСЭ форма ИЭ" xfId="886"/>
    <cellStyle name="_2007planfile_0 отчет СЕО (июль)_ВГО БДР-БДДС 2010 (2)" xfId="887"/>
    <cellStyle name="_2007planfile_0 отчет СЕО (июль)_Произв показатели и PL (формы для ДЗО) (3)" xfId="888"/>
    <cellStyle name="_2007planfile_0 отчет СЕО (июль)_Таблицы для заполнения" xfId="889"/>
    <cellStyle name="_2007planfile_0 отчет СЕО (июль)_Формат БП" xfId="890"/>
    <cellStyle name="_2007planfile_0 отчет СЕО (июль)_Формат-2010" xfId="891"/>
    <cellStyle name="_2007planfile_0 отчет СЕО (июль)_Формат-2010_ВГО БДР-БДДС 2010 (2)" xfId="892"/>
    <cellStyle name="_2007planfile_0 отчет СЕО (июль)_Формат-2010_Таблицы для заполнения" xfId="893"/>
    <cellStyle name="_2007planfile_ВГО БДР-БДДС 2010 (2)" xfId="894"/>
    <cellStyle name="_2007planfile_Таблицы для заполнения" xfId="895"/>
    <cellStyle name="_2007planfile_Формат-2010" xfId="896"/>
    <cellStyle name="_2007planfile_Формат-2010_Таблицы для заполнения" xfId="897"/>
    <cellStyle name="_23.01.03_КрАЗ_изм НЗП_ноя0211мес.02" xfId="2"/>
    <cellStyle name="_3.Затраты на глинозем бокситы Purchasing alumina bauxite" xfId="898"/>
    <cellStyle name="_4.1.Инвестиционны бюджет Investment budget" xfId="899"/>
    <cellStyle name="_4.Себестоимость боксита Bauxite productioncosts" xfId="900"/>
    <cellStyle name="_5.Кредитный портфель Credit portfolio" xfId="901"/>
    <cellStyle name="_5_Регламент UC RUSAL - УК-текущее планирование" xfId="902"/>
    <cellStyle name="_5_Таблицы_Xtrata_Окт 07_RUS_18-10-07" xfId="903"/>
    <cellStyle name="_7.5.оборотный капитал" xfId="904"/>
    <cellStyle name="_7-3 17-03-05" xfId="905"/>
    <cellStyle name="_9ALcost" xfId="906"/>
    <cellStyle name="_Aluminium cost_Aug08" xfId="907"/>
    <cellStyle name="_Base PNL нояб-2006 GD" xfId="908"/>
    <cellStyle name="_Base-1 PNL нояб-2006 GD" xfId="909"/>
    <cellStyle name="_Budget En+ 26.01.07 draft" xfId="910"/>
    <cellStyle name="_Cash balances" xfId="911"/>
    <cellStyle name="_Cash Cost алюминий UC RUSAL Факт дек+12м 2007 - 04-02-08" xfId="912"/>
    <cellStyle name="_CC СУАЛ 06тп" xfId="913"/>
    <cellStyle name="_CEO_Report_1.5" xfId="914"/>
    <cellStyle name="_CEO_Report_1.5_0 отчет СЕО (июль)" xfId="915"/>
    <cellStyle name="_CEO_Report_1.5_0 отчет СЕО (июль) 2" xfId="916"/>
    <cellStyle name="_CEO_Report_1.5_0 отчет СЕО (июль) 3" xfId="917"/>
    <cellStyle name="_CEO_Report_1.5_0 отчет СЕО (июль) 4" xfId="918"/>
    <cellStyle name="_CEO_Report_1.5_0 отчет СЕО (июль)_Бизнес-план на 2010 год ЕСЭ форма ИЭ" xfId="919"/>
    <cellStyle name="_CEO_Report_1.5_0 отчет СЕО (июль)_ВГО БДР-БДДС 2010 (2)" xfId="920"/>
    <cellStyle name="_CEO_Report_1.5_0 отчет СЕО (июль)_Произв показатели и PL (формы для ДЗО) (3)" xfId="921"/>
    <cellStyle name="_CEO_Report_1.5_0 отчет СЕО (июль)_Таблицы для заполнения" xfId="922"/>
    <cellStyle name="_CEO_Report_1.5_0 отчет СЕО (июль)_Формат БП" xfId="923"/>
    <cellStyle name="_CEO_Report_1.5_0 отчет СЕО (июль)_Формат-2010" xfId="924"/>
    <cellStyle name="_CEO_Report_1.5_0 отчет СЕО (июль)_Формат-2010_ВГО БДР-БДДС 2010 (2)" xfId="925"/>
    <cellStyle name="_CEO_Report_1.5_0 отчет СЕО (июль)_Формат-2010_Таблицы для заполнения" xfId="926"/>
    <cellStyle name="_CEO_Report_1.5_ВГО БДР-БДДС 2010 (2)" xfId="927"/>
    <cellStyle name="_CEO_Report_1.5_Таблицы для заполнения" xfId="928"/>
    <cellStyle name="_CEO_Report_1.5_Формат-2010" xfId="929"/>
    <cellStyle name="_CEO_Report_1.5_Формат-2010_Таблицы для заполнения" xfId="930"/>
    <cellStyle name="_EN+ 07 CF 25.01.07 evening" xfId="931"/>
    <cellStyle name="_FFF" xfId="3"/>
    <cellStyle name="_FFF_New Form10_2" xfId="4"/>
    <cellStyle name="_FFF_Nsi" xfId="5"/>
    <cellStyle name="_FFF_Nsi_1" xfId="6"/>
    <cellStyle name="_FFF_Nsi_139" xfId="7"/>
    <cellStyle name="_FFF_Nsi_140" xfId="8"/>
    <cellStyle name="_FFF_Nsi_140(Зах)" xfId="9"/>
    <cellStyle name="_FFF_Nsi_140_mod" xfId="10"/>
    <cellStyle name="_FFF_Summary" xfId="11"/>
    <cellStyle name="_FFF_Tax_form_1кв_3" xfId="12"/>
    <cellStyle name="_FFF_БКЭ" xfId="13"/>
    <cellStyle name="_Final_Book_010301" xfId="14"/>
    <cellStyle name="_Final_Book_010301_New Form10_2" xfId="15"/>
    <cellStyle name="_Final_Book_010301_Nsi" xfId="16"/>
    <cellStyle name="_Final_Book_010301_Nsi_1" xfId="17"/>
    <cellStyle name="_Final_Book_010301_Nsi_139" xfId="18"/>
    <cellStyle name="_Final_Book_010301_Nsi_140" xfId="19"/>
    <cellStyle name="_Final_Book_010301_Nsi_140(Зах)" xfId="20"/>
    <cellStyle name="_Final_Book_010301_Nsi_140_mod" xfId="21"/>
    <cellStyle name="_Final_Book_010301_Summary" xfId="22"/>
    <cellStyle name="_Final_Book_010301_Tax_form_1кв_3" xfId="23"/>
    <cellStyle name="_Final_Book_010301_БКЭ" xfId="24"/>
    <cellStyle name="_for presentation 9m07_5_с динамикой" xfId="932"/>
    <cellStyle name="_for presentation 9m07_5_с динамикой_0 отчет СЕО (июль)" xfId="933"/>
    <cellStyle name="_for presentation 9m07_5_с динамикой_0 отчет СЕО (июль) 2" xfId="934"/>
    <cellStyle name="_for presentation 9m07_5_с динамикой_0 отчет СЕО (июль) 3" xfId="935"/>
    <cellStyle name="_for presentation 9m07_5_с динамикой_0 отчет СЕО (июль) 4" xfId="936"/>
    <cellStyle name="_for presentation 9m07_5_с динамикой_0 отчет СЕО (июль)_Бизнес-план на 2010 год ЕСЭ форма ИЭ" xfId="937"/>
    <cellStyle name="_for presentation 9m07_5_с динамикой_0 отчет СЕО (июль)_ВГО БДР-БДДС 2010 (2)" xfId="938"/>
    <cellStyle name="_for presentation 9m07_5_с динамикой_0 отчет СЕО (июль)_Произв показатели и PL (формы для ДЗО) (3)" xfId="939"/>
    <cellStyle name="_for presentation 9m07_5_с динамикой_0 отчет СЕО (июль)_Таблицы для заполнения" xfId="940"/>
    <cellStyle name="_for presentation 9m07_5_с динамикой_0 отчет СЕО (июль)_Формат БП" xfId="941"/>
    <cellStyle name="_for presentation 9m07_5_с динамикой_0 отчет СЕО (июль)_Формат-2010" xfId="942"/>
    <cellStyle name="_for presentation 9m07_5_с динамикой_0 отчет СЕО (июль)_Формат-2010_ВГО БДР-БДДС 2010 (2)" xfId="943"/>
    <cellStyle name="_for presentation 9m07_5_с динамикой_0 отчет СЕО (июль)_Формат-2010_Таблицы для заполнения" xfId="944"/>
    <cellStyle name="_for presentation 9m07_5_с динамикой_ВГО БДР-БДДС 2010 (2)" xfId="945"/>
    <cellStyle name="_for presentation 9m07_5_с динамикой_Таблицы для заполнения" xfId="946"/>
    <cellStyle name="_for presentation 9m07_5_с динамикой_Формат-2010" xfId="947"/>
    <cellStyle name="_for presentation 9m07_5_с динамикой_Формат-2010_Таблицы для заполнения" xfId="948"/>
    <cellStyle name="_for presentation 9m07_OlgaEK" xfId="949"/>
    <cellStyle name="_for presentation 9m07_OlgaEK_0 отчет СЕО (июль)" xfId="950"/>
    <cellStyle name="_for presentation 9m07_OlgaEK_0 отчет СЕО (июль) 2" xfId="951"/>
    <cellStyle name="_for presentation 9m07_OlgaEK_0 отчет СЕО (июль) 3" xfId="952"/>
    <cellStyle name="_for presentation 9m07_OlgaEK_0 отчет СЕО (июль) 4" xfId="953"/>
    <cellStyle name="_for presentation 9m07_OlgaEK_0 отчет СЕО (июль)_Бизнес-план на 2010 год ЕСЭ форма ИЭ" xfId="954"/>
    <cellStyle name="_for presentation 9m07_OlgaEK_0 отчет СЕО (июль)_ВГО БДР-БДДС 2010 (2)" xfId="955"/>
    <cellStyle name="_for presentation 9m07_OlgaEK_0 отчет СЕО (июль)_Произв показатели и PL (формы для ДЗО) (3)" xfId="956"/>
    <cellStyle name="_for presentation 9m07_OlgaEK_0 отчет СЕО (июль)_Таблицы для заполнения" xfId="957"/>
    <cellStyle name="_for presentation 9m07_OlgaEK_0 отчет СЕО (июль)_Формат БП" xfId="958"/>
    <cellStyle name="_for presentation 9m07_OlgaEK_0 отчет СЕО (июль)_Формат-2010" xfId="959"/>
    <cellStyle name="_for presentation 9m07_OlgaEK_0 отчет СЕО (июль)_Формат-2010_ВГО БДР-БДДС 2010 (2)" xfId="960"/>
    <cellStyle name="_for presentation 9m07_OlgaEK_0 отчет СЕО (июль)_Формат-2010_Таблицы для заполнения" xfId="961"/>
    <cellStyle name="_for presentation 9m07_OlgaEK_ВГО БДР-БДДС 2010 (2)" xfId="962"/>
    <cellStyle name="_for presentation 9m07_OlgaEK_Таблицы для заполнения" xfId="963"/>
    <cellStyle name="_for presentation 9m07_OlgaEK_Формат-2010" xfId="964"/>
    <cellStyle name="_for presentation 9m07_OlgaEK_Формат-2010_Таблицы для заполнения" xfId="965"/>
    <cellStyle name="_Grouplist Энергетика" xfId="966"/>
    <cellStyle name="_List of reports New_Rusal" xfId="967"/>
    <cellStyle name="_Mgmt report0306" xfId="968"/>
    <cellStyle name="_Mgmt report0306_0 отчет СЕО (июль)" xfId="969"/>
    <cellStyle name="_Mgmt report0306_0 отчет СЕО (июль) 2" xfId="970"/>
    <cellStyle name="_Mgmt report0306_0 отчет СЕО (июль) 3" xfId="971"/>
    <cellStyle name="_Mgmt report0306_0 отчет СЕО (июль) 4" xfId="972"/>
    <cellStyle name="_Mgmt report0306_0 отчет СЕО (июль)_Бизнес-план на 2010 год ЕСЭ форма ИЭ" xfId="973"/>
    <cellStyle name="_Mgmt report0306_0 отчет СЕО (июль)_ВГО БДР-БДДС 2010 (2)" xfId="974"/>
    <cellStyle name="_Mgmt report0306_0 отчет СЕО (июль)_Произв показатели и PL (формы для ДЗО) (3)" xfId="975"/>
    <cellStyle name="_Mgmt report0306_0 отчет СЕО (июль)_Таблицы для заполнения" xfId="976"/>
    <cellStyle name="_Mgmt report0306_0 отчет СЕО (июль)_Формат БП" xfId="977"/>
    <cellStyle name="_Mgmt report0306_0 отчет СЕО (июль)_Формат-2010" xfId="978"/>
    <cellStyle name="_Mgmt report0306_0 отчет СЕО (июль)_Формат-2010_ВГО БДР-БДДС 2010 (2)" xfId="979"/>
    <cellStyle name="_Mgmt report0306_0 отчет СЕО (июль)_Формат-2010_Таблицы для заполнения" xfId="980"/>
    <cellStyle name="_Mgmt report0306_ВГО БДР-БДДС 2010 (2)" xfId="981"/>
    <cellStyle name="_Mgmt report0306_Таблицы для заполнения" xfId="982"/>
    <cellStyle name="_Mgmt report0306_Формат-2010" xfId="983"/>
    <cellStyle name="_Mgmt report0306_Формат-2010_Таблицы для заполнения" xfId="984"/>
    <cellStyle name="_Monthly report of UC RUSAL 03(plan)" xfId="985"/>
    <cellStyle name="_Monthly report of UC RUSAL 03(plan)_0 отчет СЕО (июль)" xfId="986"/>
    <cellStyle name="_Monthly report of UC RUSAL 03(plan)_0 отчет СЕО (июль) 2" xfId="987"/>
    <cellStyle name="_Monthly report of UC RUSAL 03(plan)_0 отчет СЕО (июль) 3" xfId="988"/>
    <cellStyle name="_Monthly report of UC RUSAL 03(plan)_0 отчет СЕО (июль) 4" xfId="989"/>
    <cellStyle name="_Monthly report of UC RUSAL 03(plan)_0 отчет СЕО (июль)_Бизнес-план на 2010 год ЕСЭ форма ИЭ" xfId="990"/>
    <cellStyle name="_Monthly report of UC RUSAL 03(plan)_0 отчет СЕО (июль)_ВГО БДР-БДДС 2010 (2)" xfId="991"/>
    <cellStyle name="_Monthly report of UC RUSAL 03(plan)_0 отчет СЕО (июль)_Произв показатели и PL (формы для ДЗО) (3)" xfId="992"/>
    <cellStyle name="_Monthly report of UC RUSAL 03(plan)_0 отчет СЕО (июль)_Таблицы для заполнения" xfId="993"/>
    <cellStyle name="_Monthly report of UC RUSAL 03(plan)_0 отчет СЕО (июль)_Формат БП" xfId="994"/>
    <cellStyle name="_Monthly report of UC RUSAL 03(plan)_0 отчет СЕО (июль)_Формат-2010" xfId="995"/>
    <cellStyle name="_Monthly report of UC RUSAL 03(plan)_0 отчет СЕО (июль)_Формат-2010_ВГО БДР-БДДС 2010 (2)" xfId="996"/>
    <cellStyle name="_Monthly report of UC RUSAL 03(plan)_0 отчет СЕО (июль)_Формат-2010_Таблицы для заполнения" xfId="997"/>
    <cellStyle name="_Monthly report of UC RUSAL 03(plan)_ВГО БДР-БДДС 2010 (2)" xfId="998"/>
    <cellStyle name="_Monthly report of UC RUSAL 03(plan)_Таблицы для заполнения" xfId="999"/>
    <cellStyle name="_Monthly report of UC RUSAL 03(plan)_Формат-2010" xfId="1000"/>
    <cellStyle name="_Monthly report of UC RUSAL 03(plan)_Формат-2010_Таблицы для заполнения" xfId="1001"/>
    <cellStyle name="_Monthly report of UC RUSAL APRIL" xfId="1002"/>
    <cellStyle name="_Monthly report of UC RUSAL APRIL_0 отчет СЕО (июль)" xfId="1003"/>
    <cellStyle name="_Monthly report of UC RUSAL APRIL_0 отчет СЕО (июль) 2" xfId="1004"/>
    <cellStyle name="_Monthly report of UC RUSAL APRIL_0 отчет СЕО (июль) 3" xfId="1005"/>
    <cellStyle name="_Monthly report of UC RUSAL APRIL_0 отчет СЕО (июль) 4" xfId="1006"/>
    <cellStyle name="_Monthly report of UC RUSAL APRIL_0 отчет СЕО (июль)_Бизнес-план на 2010 год ЕСЭ форма ИЭ" xfId="1007"/>
    <cellStyle name="_Monthly report of UC RUSAL APRIL_0 отчет СЕО (июль)_ВГО БДР-БДДС 2010 (2)" xfId="1008"/>
    <cellStyle name="_Monthly report of UC RUSAL APRIL_0 отчет СЕО (июль)_Произв показатели и PL (формы для ДЗО) (3)" xfId="1009"/>
    <cellStyle name="_Monthly report of UC RUSAL APRIL_0 отчет СЕО (июль)_Таблицы для заполнения" xfId="1010"/>
    <cellStyle name="_Monthly report of UC RUSAL APRIL_0 отчет СЕО (июль)_Формат БП" xfId="1011"/>
    <cellStyle name="_Monthly report of UC RUSAL APRIL_0 отчет СЕО (июль)_Формат-2010" xfId="1012"/>
    <cellStyle name="_Monthly report of UC RUSAL APRIL_0 отчет СЕО (июль)_Формат-2010_ВГО БДР-БДДС 2010 (2)" xfId="1013"/>
    <cellStyle name="_Monthly report of UC RUSAL APRIL_0 отчет СЕО (июль)_Формат-2010_Таблицы для заполнения" xfId="1014"/>
    <cellStyle name="_Monthly report of UC RUSAL APRIL_ВГО БДР-БДДС 2010 (2)" xfId="1015"/>
    <cellStyle name="_Monthly report of UC RUSAL APRIL_Таблицы для заполнения" xfId="1016"/>
    <cellStyle name="_Monthly report of UC RUSAL APRIL_Формат-2010" xfId="1017"/>
    <cellStyle name="_Monthly report of UC RUSAL APRIL_Формат-2010_Таблицы для заполнения" xfId="1018"/>
    <cellStyle name="_Monthly report of UC RUSAL December(fact)_Куликов" xfId="1019"/>
    <cellStyle name="_Monthly report of UC RUSAL December(fact)_Куликов_0 отчет СЕО (июль)" xfId="1020"/>
    <cellStyle name="_Monthly report of UC RUSAL December(fact)_Куликов_0 отчет СЕО (июль) 2" xfId="1021"/>
    <cellStyle name="_Monthly report of UC RUSAL December(fact)_Куликов_0 отчет СЕО (июль) 3" xfId="1022"/>
    <cellStyle name="_Monthly report of UC RUSAL December(fact)_Куликов_0 отчет СЕО (июль) 4" xfId="1023"/>
    <cellStyle name="_Monthly report of UC RUSAL December(fact)_Куликов_0 отчет СЕО (июль)_Бизнес-план на 2010 год ЕСЭ форма ИЭ" xfId="1024"/>
    <cellStyle name="_Monthly report of UC RUSAL December(fact)_Куликов_0 отчет СЕО (июль)_ВГО БДР-БДДС 2010 (2)" xfId="1025"/>
    <cellStyle name="_Monthly report of UC RUSAL December(fact)_Куликов_0 отчет СЕО (июль)_Произв показатели и PL (формы для ДЗО) (3)" xfId="1026"/>
    <cellStyle name="_Monthly report of UC RUSAL December(fact)_Куликов_0 отчет СЕО (июль)_Таблицы для заполнения" xfId="1027"/>
    <cellStyle name="_Monthly report of UC RUSAL December(fact)_Куликов_0 отчет СЕО (июль)_Формат БП" xfId="1028"/>
    <cellStyle name="_Monthly report of UC RUSAL December(fact)_Куликов_0 отчет СЕО (июль)_Формат-2010" xfId="1029"/>
    <cellStyle name="_Monthly report of UC RUSAL December(fact)_Куликов_0 отчет СЕО (июль)_Формат-2010_ВГО БДР-БДДС 2010 (2)" xfId="1030"/>
    <cellStyle name="_Monthly report of UC RUSAL December(fact)_Куликов_0 отчет СЕО (июль)_Формат-2010_Таблицы для заполнения" xfId="1031"/>
    <cellStyle name="_Monthly report of UC RUSAL December(fact)_Куликов_ВГО БДР-БДДС 2010 (2)" xfId="1032"/>
    <cellStyle name="_Monthly report of UC RUSAL December(fact)_Куликов_Таблицы для заполнения" xfId="1033"/>
    <cellStyle name="_Monthly report of UC RUSAL December(fact)_Куликов_Формат-2010" xfId="1034"/>
    <cellStyle name="_Monthly report of UC RUSAL December(fact)_Куликов_Формат-2010_Таблицы для заполнения" xfId="1035"/>
    <cellStyle name="_Monthly report of UC RUSAL July_Куликов123" xfId="1036"/>
    <cellStyle name="_Monthly report of UC RUSAL June(plan)" xfId="1037"/>
    <cellStyle name="_Monthly report of UC RUSAL June(plan)_0 отчет СЕО (июль)" xfId="1038"/>
    <cellStyle name="_Monthly report of UC RUSAL June(plan)_0 отчет СЕО (июль) 2" xfId="1039"/>
    <cellStyle name="_Monthly report of UC RUSAL June(plan)_0 отчет СЕО (июль) 3" xfId="1040"/>
    <cellStyle name="_Monthly report of UC RUSAL June(plan)_0 отчет СЕО (июль) 4" xfId="1041"/>
    <cellStyle name="_Monthly report of UC RUSAL June(plan)_0 отчет СЕО (июль)_Бизнес-план на 2010 год ЕСЭ форма ИЭ" xfId="1042"/>
    <cellStyle name="_Monthly report of UC RUSAL June(plan)_0 отчет СЕО (июль)_ВГО БДР-БДДС 2010 (2)" xfId="1043"/>
    <cellStyle name="_Monthly report of UC RUSAL June(plan)_0 отчет СЕО (июль)_Произв показатели и PL (формы для ДЗО) (3)" xfId="1044"/>
    <cellStyle name="_Monthly report of UC RUSAL June(plan)_0 отчет СЕО (июль)_Таблицы для заполнения" xfId="1045"/>
    <cellStyle name="_Monthly report of UC RUSAL June(plan)_0 отчет СЕО (июль)_Формат БП" xfId="1046"/>
    <cellStyle name="_Monthly report of UC RUSAL June(plan)_0 отчет СЕО (июль)_Формат-2010" xfId="1047"/>
    <cellStyle name="_Monthly report of UC RUSAL June(plan)_0 отчет СЕО (июль)_Формат-2010_ВГО БДР-БДДС 2010 (2)" xfId="1048"/>
    <cellStyle name="_Monthly report of UC RUSAL June(plan)_0 отчет СЕО (июль)_Формат-2010_Таблицы для заполнения" xfId="1049"/>
    <cellStyle name="_Monthly report of UC RUSAL June(plan)_ВГО БДР-БДДС 2010 (2)" xfId="1050"/>
    <cellStyle name="_Monthly report of UC RUSAL June(plan)_Таблицы для заполнения" xfId="1051"/>
    <cellStyle name="_Monthly report of UC RUSAL June(plan)_Формат-2010" xfId="1052"/>
    <cellStyle name="_Monthly report of UC RUSAL June(plan)_Формат-2010_Таблицы для заполнения" xfId="1053"/>
    <cellStyle name="_New_Sofi" xfId="25"/>
    <cellStyle name="_New_Sofi_FFF" xfId="26"/>
    <cellStyle name="_New_Sofi_New Form10_2" xfId="27"/>
    <cellStyle name="_New_Sofi_Nsi" xfId="28"/>
    <cellStyle name="_New_Sofi_Nsi_1" xfId="29"/>
    <cellStyle name="_New_Sofi_Nsi_139" xfId="30"/>
    <cellStyle name="_New_Sofi_Nsi_140" xfId="31"/>
    <cellStyle name="_New_Sofi_Nsi_140(Зах)" xfId="32"/>
    <cellStyle name="_New_Sofi_Nsi_140_mod" xfId="33"/>
    <cellStyle name="_New_Sofi_Summary" xfId="34"/>
    <cellStyle name="_New_Sofi_Tax_form_1кв_3" xfId="35"/>
    <cellStyle name="_New_Sofi_БКЭ" xfId="36"/>
    <cellStyle name="_Nsi" xfId="37"/>
    <cellStyle name="_Oradia" xfId="1054"/>
    <cellStyle name="_P&amp;L_КОНС_БП_03" xfId="1055"/>
    <cellStyle name="_P&amp;L_КОНС_БП_04" xfId="1056"/>
    <cellStyle name="_PNL Gl" xfId="1057"/>
    <cellStyle name="_Prelim Marchreport" xfId="1058"/>
    <cellStyle name="_Prelim Marchreport_0 отчет СЕО (июль)" xfId="1059"/>
    <cellStyle name="_Prelim Marchreport_0 отчет СЕО (июль) 2" xfId="1060"/>
    <cellStyle name="_Prelim Marchreport_0 отчет СЕО (июль) 3" xfId="1061"/>
    <cellStyle name="_Prelim Marchreport_0 отчет СЕО (июль) 4" xfId="1062"/>
    <cellStyle name="_Prelim Marchreport_0 отчет СЕО (июль)_Бизнес-план на 2010 год ЕСЭ форма ИЭ" xfId="1063"/>
    <cellStyle name="_Prelim Marchreport_0 отчет СЕО (июль)_ВГО БДР-БДДС 2010 (2)" xfId="1064"/>
    <cellStyle name="_Prelim Marchreport_0 отчет СЕО (июль)_Произв показатели и PL (формы для ДЗО) (3)" xfId="1065"/>
    <cellStyle name="_Prelim Marchreport_0 отчет СЕО (июль)_Таблицы для заполнения" xfId="1066"/>
    <cellStyle name="_Prelim Marchreport_0 отчет СЕО (июль)_Формат БП" xfId="1067"/>
    <cellStyle name="_Prelim Marchreport_0 отчет СЕО (июль)_Формат-2010" xfId="1068"/>
    <cellStyle name="_Prelim Marchreport_0 отчет СЕО (июль)_Формат-2010_ВГО БДР-БДДС 2010 (2)" xfId="1069"/>
    <cellStyle name="_Prelim Marchreport_0 отчет СЕО (июль)_Формат-2010_Таблицы для заполнения" xfId="1070"/>
    <cellStyle name="_Prelim Marchreport_ВГО БДР-БДДС 2010 (2)" xfId="1071"/>
    <cellStyle name="_Prelim Marchreport_Таблицы для заполнения" xfId="1072"/>
    <cellStyle name="_Prelim Marchreport_Формат-2010" xfId="1073"/>
    <cellStyle name="_Prelim Marchreport_Формат-2010_Таблицы для заполнения" xfId="1074"/>
    <cellStyle name="_Sheet3" xfId="1075"/>
    <cellStyle name="_Sorsk" xfId="1076"/>
    <cellStyle name="_Valuation_motor sich" xfId="1077"/>
    <cellStyle name="_Zhireken" xfId="1078"/>
    <cellStyle name="_Агрегир" xfId="1079"/>
    <cellStyle name="_Агрегир янв-август" xfId="1080"/>
    <cellStyle name="_Агрегир янв-дек" xfId="1081"/>
    <cellStyle name="_Агрегир янв-окт" xfId="1082"/>
    <cellStyle name="_Агрегир янв-сент" xfId="1083"/>
    <cellStyle name="_Акт списания 01 07" xfId="38"/>
    <cellStyle name="_Альбом форм для ДЗО 2008 (для семинара)" xfId="1084"/>
    <cellStyle name="_Алюком Тайшет" xfId="39"/>
    <cellStyle name="_Анализ отклонения внутр. от утв.СД" xfId="1085"/>
    <cellStyle name="_АТСК" xfId="1086"/>
    <cellStyle name="_Баланс апрель" xfId="40"/>
    <cellStyle name="_БДДС ИЭ ноябрь 2007 факт" xfId="1087"/>
    <cellStyle name="_БДДС_2008" xfId="1088"/>
    <cellStyle name="_БДДС_форма" xfId="1089"/>
    <cellStyle name="_БДР (январь) факт" xfId="1090"/>
    <cellStyle name="_БДР 1 квартал  (факт) от 25.04.05" xfId="1091"/>
    <cellStyle name="_БДР 2005 (МСФО) (2)" xfId="1092"/>
    <cellStyle name="_БДР 2005 (МСФО) (3)" xfId="1093"/>
    <cellStyle name="_БДР 2005 (МСФО) (4)" xfId="1094"/>
    <cellStyle name="_БДР 2006 от 23.11.05 (операционные и внереализ)" xfId="1095"/>
    <cellStyle name="_БДР 9 месяцев 2006 (факт)" xfId="1096"/>
    <cellStyle name="_БДР ИЭ 1 пг 2007 факт" xfId="1097"/>
    <cellStyle name="_БДР ИЭ декабрь 2007 план" xfId="1098"/>
    <cellStyle name="_БДР ИЭ на 2008 год" xfId="1099"/>
    <cellStyle name="_БДР ИЭСК сентябрь 2007 план" xfId="1100"/>
    <cellStyle name="_БДР конс. на 2009 год помесячно" xfId="1101"/>
    <cellStyle name="_БДР на 2005 год 06.12.04" xfId="1102"/>
    <cellStyle name="_БДР на 2005 от 11.11.04" xfId="1103"/>
    <cellStyle name="_БДР на 2007 год от 13.11.06" xfId="1104"/>
    <cellStyle name="_БДР на 2007 год от 18.07.07" xfId="1105"/>
    <cellStyle name="_БДР на 2007 год от 29.07.07" xfId="1106"/>
    <cellStyle name="_БДР от 10.11.04 (ожид.)" xfId="1107"/>
    <cellStyle name="_БДР план январь 06 от 09.02.06" xfId="1108"/>
    <cellStyle name="_БДР_2008" xfId="1109"/>
    <cellStyle name="_БДР_факт январь 2006" xfId="1110"/>
    <cellStyle name="_БДР12 мес 06" xfId="1111"/>
    <cellStyle name="_БЗФ" xfId="41"/>
    <cellStyle name="_Бизнес план на 2 пг 2006 г. от 25.10.06 (МСФО)" xfId="1112"/>
    <cellStyle name="_бизнес-план 2007-дома" xfId="1113"/>
    <cellStyle name="_бизнес-план 2008 14.11.2007" xfId="1114"/>
    <cellStyle name="_Бизнес-план АД 2005 (1650;305;115)" xfId="1115"/>
    <cellStyle name="_Бизнес-план на 2007 год (МСФО)" xfId="1116"/>
    <cellStyle name="_Бизнес-план на 2008 год (МСФО) 04.06.08 скорр." xfId="1117"/>
    <cellStyle name="_Бизнес-план на 2008 год (МСФО) 10.01.08" xfId="1118"/>
    <cellStyle name="_Бизнес-план на 2008 год (МСФО) с фактом 1 кв и коррект по году" xfId="1119"/>
    <cellStyle name="_Бизнес-план на 2008 год ИЭТранс" xfId="1120"/>
    <cellStyle name="_Бизнес-план_2008" xfId="1121"/>
    <cellStyle name="_Бокситы НГЗ Б-П-2200" xfId="1122"/>
    <cellStyle name="_БП 2004 ППП_190204_1650" xfId="42"/>
    <cellStyle name="_БП на 2008 год (ООО Ольхон)" xfId="1123"/>
    <cellStyle name="_БП ППП 2004 год форма 2." xfId="43"/>
    <cellStyle name="_БП ППП 2004 год форма 2._Агрегир" xfId="1124"/>
    <cellStyle name="_БП ППП 2004 год форма 2._Агрегир янв-август" xfId="1125"/>
    <cellStyle name="_БП ППП 2004 год форма 2._Агрегир янв-дек" xfId="1126"/>
    <cellStyle name="_БП ППП 2004 год форма 2._Агрегир янв-окт" xfId="1127"/>
    <cellStyle name="_БП ППП 2004 год форма 2._Агрегир янв-сент" xfId="1128"/>
    <cellStyle name="_БП ЦЭРФ 2008 год (с учетом замечаний правления)" xfId="1129"/>
    <cellStyle name="_Бух.баланс" xfId="1130"/>
    <cellStyle name="_бюджет  2007" xfId="1131"/>
    <cellStyle name="_бюджет 2004 на СД" xfId="1132"/>
    <cellStyle name="_Бюджет 2006 (ожид.) от 21.11.06" xfId="1133"/>
    <cellStyle name="_БЮДЖЕТ 2008_23 11 07_помесячно (3)" xfId="1134"/>
    <cellStyle name="_Бюджет на 2005 год в МСФО (б_к)" xfId="1135"/>
    <cellStyle name="_Бюджет на 2006 г. рассмотренный на СДБ 17.03.06 г." xfId="1136"/>
    <cellStyle name="_бюджет на январь 2007 ИЭСК (25.12.2006г.)" xfId="1137"/>
    <cellStyle name="_бюджет на январь 2007 система без ИЭСК (25.12.2006г.)" xfId="1138"/>
    <cellStyle name="_Бюджет_эталон_СМР_03" xfId="1139"/>
    <cellStyle name="_Внутр обороты отчет за 9 мес" xfId="1140"/>
    <cellStyle name="_глинозем по заводам" xfId="1141"/>
    <cellStyle name="_глинозем по заводам_0 отчет СЕО (июль)" xfId="1142"/>
    <cellStyle name="_глинозем по заводам_0 отчет СЕО (июль) 2" xfId="1143"/>
    <cellStyle name="_глинозем по заводам_0 отчет СЕО (июль) 3" xfId="1144"/>
    <cellStyle name="_глинозем по заводам_0 отчет СЕО (июль) 4" xfId="1145"/>
    <cellStyle name="_глинозем по заводам_0 отчет СЕО (июль)_Бизнес-план на 2010 год ЕСЭ форма ИЭ" xfId="1146"/>
    <cellStyle name="_глинозем по заводам_0 отчет СЕО (июль)_ВГО БДР-БДДС 2010 (2)" xfId="1147"/>
    <cellStyle name="_глинозем по заводам_0 отчет СЕО (июль)_Произв показатели и PL (формы для ДЗО) (3)" xfId="1148"/>
    <cellStyle name="_глинозем по заводам_0 отчет СЕО (июль)_Таблицы для заполнения" xfId="1149"/>
    <cellStyle name="_глинозем по заводам_0 отчет СЕО (июль)_Формат БП" xfId="1150"/>
    <cellStyle name="_глинозем по заводам_0 отчет СЕО (июль)_Формат-2010" xfId="1151"/>
    <cellStyle name="_глинозем по заводам_0 отчет СЕО (июль)_Формат-2010_ВГО БДР-БДДС 2010 (2)" xfId="1152"/>
    <cellStyle name="_глинозем по заводам_0 отчет СЕО (июль)_Формат-2010_Таблицы для заполнения" xfId="1153"/>
    <cellStyle name="_глинозем по заводам_ВГО БДР-БДДС 2010 (2)" xfId="1154"/>
    <cellStyle name="_глинозем по заводам_Таблицы для заполнения" xfId="1155"/>
    <cellStyle name="_глинозем по заводам_Формат-2010" xfId="1156"/>
    <cellStyle name="_глинозем по заводам_Формат-2010_Таблицы для заполнения" xfId="1157"/>
    <cellStyle name="_ГЛИНОЗЕМСЕРВИС ППП 2004 для Москвы" xfId="44"/>
    <cellStyle name="_Грандбайкал" xfId="1158"/>
    <cellStyle name="_Д-01 (ИЭ+ ИЭСК) план сентябрь 06" xfId="1159"/>
    <cellStyle name="_ДДС" xfId="1160"/>
    <cellStyle name="_ДДС (М) от 05.02.04 (с изм. от Энергосбыта в 4 кв.)" xfId="1161"/>
    <cellStyle name="_ДДС ИЭ и конс август план 06 от 23.08.06" xfId="1162"/>
    <cellStyle name="_ДДС ИЭ и конс июль план 06 от 17.07.06 (Благотв.+ППЖТ+увел. по ИЭСК)" xfId="1163"/>
    <cellStyle name="_ДДС ИЭ и конс ноябрь план 06 от 02.11.06" xfId="1164"/>
    <cellStyle name="_ДДС ИЭ и конс октябрь план 06 27.10.2006" xfId="1165"/>
    <cellStyle name="_ДДС ИЭ и конс сентябрь план 06 08.09.06" xfId="1166"/>
    <cellStyle name="_ДДС ИЭ и конс факт август 06" xfId="1167"/>
    <cellStyle name="_ДДС ИЭ и конс факт июль 06" xfId="1168"/>
    <cellStyle name="_ДДС ИЭ и конс факт сентябрь 06 3.11.06" xfId="1169"/>
    <cellStyle name="_ДДС ИЭ на 2007 год от 11.12.06" xfId="1170"/>
    <cellStyle name="_ДДС ИЭ на 2007 год от 18.07.07" xfId="1171"/>
    <cellStyle name="_ДДС ИЭ на 2007 год_v" xfId="1172"/>
    <cellStyle name="_ДДС ИЭ на 2008 год" xfId="1173"/>
    <cellStyle name="_ДДС ИЭ на 2009 год" xfId="1174"/>
    <cellStyle name="_ДДС ИЭСК на 2007 год от 07.11.06" xfId="1175"/>
    <cellStyle name="_ДДС ИЭСК на 2008 год" xfId="1176"/>
    <cellStyle name="_ДДС ИЭСК факт 2006 год (Бух остатки)" xfId="1177"/>
    <cellStyle name="_ДДС на 2004 год" xfId="1178"/>
    <cellStyle name="_ДДС на 2005 год от 06.12.04" xfId="1179"/>
    <cellStyle name="_ДДС на 2005 год от 09.12.04" xfId="1180"/>
    <cellStyle name="_ДДС на 2005 год от 21.12.04" xfId="1181"/>
    <cellStyle name="_ДДС на 2005 от 04.11.04" xfId="1182"/>
    <cellStyle name="_ДДС на 2005 от 30.11.04" xfId="1183"/>
    <cellStyle name="_ДДС на 2006 год (ТЭЦ-11,9) по месяцам" xfId="1184"/>
    <cellStyle name="_ДДС на 2006 год от 30.01.06 (ТЭЦ-11,9)" xfId="1185"/>
    <cellStyle name="_ДДС от 16.12.03 (новое топливо)" xfId="1186"/>
    <cellStyle name="_ДДС от 21.01.04 (на СД)" xfId="1187"/>
    <cellStyle name="_ДДС от 29.11.04 (ожид.)" xfId="1188"/>
    <cellStyle name="_ДДС план ноябрь 05" xfId="1189"/>
    <cellStyle name="_ДДС факт 2005" xfId="1190"/>
    <cellStyle name="_ДДС_факт январь 2006" xfId="1191"/>
    <cellStyle name="_Дисконтирование векселей" xfId="1192"/>
    <cellStyle name="_Дозакл 5 мес.2000" xfId="45"/>
    <cellStyle name="_Дополнительные формы (2)" xfId="1193"/>
    <cellStyle name="_ЕСЭ_Баланс (энергетика)" xfId="1194"/>
    <cellStyle name="_затраты" xfId="1195"/>
    <cellStyle name="_Изменение баланса 2003 Б-п 2 вар" xfId="1196"/>
    <cellStyle name="_Изменение баланса ГД за 2004 (Бизнес-план)-1 вар" xfId="1197"/>
    <cellStyle name="_Изменение баланса ГД за 2004 (Бизнес-план)-2 вар (утв)" xfId="1198"/>
    <cellStyle name="_Изменение баланса за октябрь 2003 (текущий план)" xfId="1199"/>
    <cellStyle name="_Инвестиционная программа ДЗО" xfId="1200"/>
    <cellStyle name="_ИрЭ_файл1_декабрь 2003" xfId="1201"/>
    <cellStyle name="_Исполенние БДР_1" xfId="1202"/>
    <cellStyle name="_Исполнение 2005 год от 28.11.05 (c прогнозом дек.)" xfId="1203"/>
    <cellStyle name="_Исполнение бюджета ДДС 2007 (анализ)" xfId="1204"/>
    <cellStyle name="_Исполнение бюджета за 1 квартал 2006" xfId="1205"/>
    <cellStyle name="_Итого" xfId="1206"/>
    <cellStyle name="_ИТЦ" xfId="46"/>
    <cellStyle name="_ИТЦ ППП план декабрь 2003 версия 221103" xfId="47"/>
    <cellStyle name="_ИТЦ ППП план сентябрь 2003 версия 250803" xfId="48"/>
    <cellStyle name="_ИТЦ ППП план сентябрь 2003 версия 250803_Агрегир" xfId="1207"/>
    <cellStyle name="_ИТЦ ППП план сентябрь 2003 версия 250803_Агрегир янв-август" xfId="1208"/>
    <cellStyle name="_ИТЦ ППП план сентябрь 2003 версия 250803_Агрегир янв-дек" xfId="1209"/>
    <cellStyle name="_ИТЦ ППП план сентябрь 2003 версия 250803_Агрегир янв-окт" xfId="1210"/>
    <cellStyle name="_ИТЦ ППП план сентябрь 2003 версия 250803_Агрегир янв-сент" xfId="1211"/>
    <cellStyle name="_ИТЦ ППП план сентябрь 2003 версия 250803_Итого" xfId="1212"/>
    <cellStyle name="_ИЭР" xfId="1213"/>
    <cellStyle name="_ИЭС (12.03)" xfId="1214"/>
    <cellStyle name="_ИЭСвязь" xfId="1215"/>
    <cellStyle name="_июль факт" xfId="1216"/>
    <cellStyle name="_Книга1 (4)" xfId="1217"/>
    <cellStyle name="_Книга1 (6)" xfId="1218"/>
    <cellStyle name="_Книга1 (8)" xfId="1219"/>
    <cellStyle name="_Книга17" xfId="1220"/>
    <cellStyle name="_Книга2" xfId="1221"/>
    <cellStyle name="_Книга2 (4)" xfId="1222"/>
    <cellStyle name="_Книга2_0 отчет СЕО (август) отправленный в КБЭ" xfId="1223"/>
    <cellStyle name="_Книга2_0 отчет СЕО (июль)" xfId="1224"/>
    <cellStyle name="_Книга3" xfId="49"/>
    <cellStyle name="_Книга3_1" xfId="50"/>
    <cellStyle name="_Книга3_1_Агрегир" xfId="1225"/>
    <cellStyle name="_Книга3_1_Агрегир янв-август" xfId="1226"/>
    <cellStyle name="_Книга3_1_Агрегир янв-дек" xfId="1227"/>
    <cellStyle name="_Книга3_1_Агрегир янв-окт" xfId="1228"/>
    <cellStyle name="_Книга3_1_Агрегир янв-сент" xfId="1229"/>
    <cellStyle name="_Книга3_New Form10_2" xfId="51"/>
    <cellStyle name="_Книга3_Nsi" xfId="52"/>
    <cellStyle name="_Книга3_Nsi_1" xfId="53"/>
    <cellStyle name="_Книга3_Nsi_139" xfId="54"/>
    <cellStyle name="_Книга3_Nsi_140" xfId="55"/>
    <cellStyle name="_Книга3_Nsi_140(Зах)" xfId="56"/>
    <cellStyle name="_Книга3_Nsi_140_mod" xfId="57"/>
    <cellStyle name="_Книга3_Summary" xfId="58"/>
    <cellStyle name="_Книга3_Tax_form_1кв_3" xfId="59"/>
    <cellStyle name="_Книга3_БКЭ" xfId="60"/>
    <cellStyle name="_Книга31" xfId="1230"/>
    <cellStyle name="_Книга4" xfId="61"/>
    <cellStyle name="_Книга4_1" xfId="1231"/>
    <cellStyle name="_Книга4_1_0 отчет СЕО (июль)" xfId="1232"/>
    <cellStyle name="_Книга4_1_0 отчет СЕО (июль) 2" xfId="1233"/>
    <cellStyle name="_Книга4_1_0 отчет СЕО (июль) 3" xfId="1234"/>
    <cellStyle name="_Книга4_1_0 отчет СЕО (июль) 4" xfId="1235"/>
    <cellStyle name="_Книга4_1_0 отчет СЕО (июль)_Бизнес-план на 2010 год ЕСЭ форма ИЭ" xfId="1236"/>
    <cellStyle name="_Книга4_1_0 отчет СЕО (июль)_ВГО БДР-БДДС 2010 (2)" xfId="1237"/>
    <cellStyle name="_Книга4_1_0 отчет СЕО (июль)_Произв показатели и PL (формы для ДЗО) (3)" xfId="1238"/>
    <cellStyle name="_Книга4_1_0 отчет СЕО (июль)_Таблицы для заполнения" xfId="1239"/>
    <cellStyle name="_Книга4_1_0 отчет СЕО (июль)_Формат БП" xfId="1240"/>
    <cellStyle name="_Книга4_1_0 отчет СЕО (июль)_Формат-2010" xfId="1241"/>
    <cellStyle name="_Книга4_1_0 отчет СЕО (июль)_Формат-2010_ВГО БДР-БДДС 2010 (2)" xfId="1242"/>
    <cellStyle name="_Книга4_1_0 отчет СЕО (июль)_Формат-2010_Таблицы для заполнения" xfId="1243"/>
    <cellStyle name="_Книга4_1_ВГО БДР-БДДС 2010 (2)" xfId="1244"/>
    <cellStyle name="_Книга4_1_Таблицы для заполнения" xfId="1245"/>
    <cellStyle name="_Книга4_1_Формат-2010" xfId="1246"/>
    <cellStyle name="_Книга4_1_Формат-2010_Таблицы для заполнения" xfId="1247"/>
    <cellStyle name="_Книга5" xfId="1248"/>
    <cellStyle name="_Книга7" xfId="62"/>
    <cellStyle name="_Книга7 (4)" xfId="1249"/>
    <cellStyle name="_Книга7 (5)" xfId="1250"/>
    <cellStyle name="_Книга7_New Form10_2" xfId="63"/>
    <cellStyle name="_Книга7_Nsi" xfId="64"/>
    <cellStyle name="_Книга7_Nsi_1" xfId="65"/>
    <cellStyle name="_Книга7_Nsi_139" xfId="66"/>
    <cellStyle name="_Книга7_Nsi_140" xfId="67"/>
    <cellStyle name="_Книга7_Nsi_140(Зах)" xfId="68"/>
    <cellStyle name="_Книга7_Nsi_140_mod" xfId="69"/>
    <cellStyle name="_Книга7_Summary" xfId="70"/>
    <cellStyle name="_Книга7_Tax_form_1кв_3" xfId="71"/>
    <cellStyle name="_Книга7_БКЭ" xfId="72"/>
    <cellStyle name="_Копия Заявка на Всп  2009г КФ" xfId="73"/>
    <cellStyle name="_Кредитный портфель_Лизинг" xfId="1251"/>
    <cellStyle name="_Лист в ТЭЦ март 04г" xfId="1252"/>
    <cellStyle name="_март 2008г ИЭСК (3)" xfId="1253"/>
    <cellStyle name="_Недостающие формы" xfId="1254"/>
    <cellStyle name="_НЗП на 2003г." xfId="1255"/>
    <cellStyle name="_Новые формы отчетов ЕСЭ" xfId="1256"/>
    <cellStyle name="_Новый отчет по UC на 01.06.07" xfId="1257"/>
    <cellStyle name="_Обяз.объёмыТЭЦ-10" xfId="1258"/>
    <cellStyle name="_Ожид расходы 2007 по мСФО" xfId="1259"/>
    <cellStyle name="_ОК апрель" xfId="74"/>
    <cellStyle name="_ОК апрель_Агрегир" xfId="1260"/>
    <cellStyle name="_ОК апрель_Агрегир янв-август" xfId="1261"/>
    <cellStyle name="_ОК апрель_Агрегир янв-дек" xfId="1262"/>
    <cellStyle name="_ОК апрель_Агрегир янв-окт" xfId="1263"/>
    <cellStyle name="_ОК апрель_Агрегир янв-сент" xfId="1264"/>
    <cellStyle name="_ОК за 2004 2 вариант" xfId="1265"/>
    <cellStyle name="_ОК и баланс вар 2" xfId="75"/>
    <cellStyle name="_ООО Теплоресурс план december 2003 версия 261103" xfId="76"/>
    <cellStyle name="_ОПП и товарка (ИЭСК)-январь" xfId="1266"/>
    <cellStyle name="_ОПП май 2008" xfId="1267"/>
    <cellStyle name="_ОПП план октябрь" xfId="1268"/>
    <cellStyle name="_Осн показатели " xfId="1269"/>
    <cellStyle name="_Отчет о прибылях и убытках 2004 2 вар (ДВА ДИВИЗИОНА)" xfId="1270"/>
    <cellStyle name="_Отчет о прибылях и убытках июнь" xfId="1271"/>
    <cellStyle name="_Отчет о прибылях и убытках июнь_Агрегир" xfId="1272"/>
    <cellStyle name="_Отчет о прибылях и убытках июнь_Агрегир янв-август" xfId="1273"/>
    <cellStyle name="_Отчет о прибылях и убытках июнь_Агрегир янв-дек" xfId="1274"/>
    <cellStyle name="_Отчет о прибылях и убытках июнь_Агрегир янв-окт" xfId="1275"/>
    <cellStyle name="_Отчет о прибылях и убытках июнь_Агрегир янв-сент" xfId="1276"/>
    <cellStyle name="_Охран  предпр  с поправками" xfId="1277"/>
    <cellStyle name="_Охранное предприятие" xfId="1278"/>
    <cellStyle name="_Параметры бизнес-плана на 2005 г" xfId="1279"/>
    <cellStyle name="_План платежей ГД 2004 ( РАБОЧИЙ)" xfId="1280"/>
    <cellStyle name="_План платежей октябрь АД" xfId="1281"/>
    <cellStyle name="_Показатели в МСФО" xfId="1282"/>
    <cellStyle name="_ПРИЗ НГЗ_ноябрь_ план" xfId="1283"/>
    <cellStyle name="_Прил.№1 - Смета по эл-там затрат" xfId="1284"/>
    <cellStyle name="_Приложения 1,2" xfId="1285"/>
    <cellStyle name="_Пробный cash для баланса" xfId="77"/>
    <cellStyle name="_Пробный cash для баланса_Агрегир" xfId="1286"/>
    <cellStyle name="_Пробный cash для баланса_Агрегир янв-август" xfId="1287"/>
    <cellStyle name="_Пробный cash для баланса_Агрегир янв-дек" xfId="1288"/>
    <cellStyle name="_Пробный cash для баланса_Агрегир янв-окт" xfId="1289"/>
    <cellStyle name="_Пробный cash для баланса_Агрегир янв-сент" xfId="1290"/>
    <cellStyle name="_проводки ГД баланс" xfId="1291"/>
    <cellStyle name="_Прогнозный баланс" xfId="1292"/>
    <cellStyle name="_Прогнозный баланс 01.04" xfId="1293"/>
    <cellStyle name="_Прогнозный баланс 17.12" xfId="1294"/>
    <cellStyle name="_Прогнозный баланс 21.01" xfId="1295"/>
    <cellStyle name="_Прогнозный баланс ИЭ на 2008 год" xfId="1296"/>
    <cellStyle name="_Прогнозный баланс на  2006  от 11.01.06" xfId="1297"/>
    <cellStyle name="_Прогнозный баланс на  2006  от 12.01.06." xfId="1298"/>
    <cellStyle name="_Прогнозный баланс на  2006  от 27.12.05" xfId="1299"/>
    <cellStyle name="_Прогнозный баланс на 2004" xfId="1300"/>
    <cellStyle name="_Прогнозный баланс на 2007 год" xfId="1301"/>
    <cellStyle name="_Прогнозный баланс на 2008 год консолидированный  от 14.11" xfId="1302"/>
    <cellStyle name="_Производственная программа сравнение ожидаемого 2008-2009 убытки" xfId="1303"/>
    <cellStyle name="_ПЭ ДЗО 2006" xfId="1304"/>
    <cellStyle name="_ПЭО -сентябрь бюджет" xfId="1305"/>
    <cellStyle name="_ПЭО -январь бюджет-новые формы" xfId="1306"/>
    <cellStyle name="_Р-01-2 (ИЭ) " xfId="1307"/>
    <cellStyle name="_р-05-03 21 11 (2)" xfId="1308"/>
    <cellStyle name="_р-05-03 21 11 (3)" xfId="1309"/>
    <cellStyle name="_р-05-03 21 11 (4)" xfId="1310"/>
    <cellStyle name="_Р-05-2" xfId="1311"/>
    <cellStyle name="_Р-05-2 (ИЭ+ИЭСК) 2007 год" xfId="1312"/>
    <cellStyle name="_Р-05-2 план на 2  полугодие 2005г." xfId="1313"/>
    <cellStyle name="_Р-05-3 факт июль 2004(20.08.04)" xfId="1314"/>
    <cellStyle name="_Р-06-01" xfId="1315"/>
    <cellStyle name="_Р-06-1" xfId="1316"/>
    <cellStyle name="_Р-06-1 (2005 год)" xfId="1317"/>
    <cellStyle name="_Р-08-1" xfId="1318"/>
    <cellStyle name="_Р-17 ИЭ апрель факт 2008" xfId="1319"/>
    <cellStyle name="_Р-21-1 ИЭ 2009" xfId="1320"/>
    <cellStyle name="_Р-21-1 ИЭ 2009 послед версия от 12 11 08 без ИЭСК + ИЭФ" xfId="1321"/>
    <cellStyle name="_Р-21-1 на 2009" xfId="1322"/>
    <cellStyle name="_Р-21-2; Р-22 на 2007 год (скорр.)" xfId="1323"/>
    <cellStyle name="_Расчет периода дебиторки" xfId="1324"/>
    <cellStyle name="_Расчеты ДЗО _ ФАКТ ГОДОВОЙ" xfId="1325"/>
    <cellStyle name="_Расшифровка прочих затр" xfId="1326"/>
    <cellStyle name="_Расшифровки_1кв_2002" xfId="78"/>
    <cellStyle name="_Реестр форм для РА" xfId="1327"/>
    <cellStyle name="_Реестр форм_Русал" xfId="1328"/>
    <cellStyle name="_РЕМОНТ 08 (4)" xfId="1329"/>
    <cellStyle name="_Ресал" xfId="79"/>
    <cellStyle name="_САЗ ИБ 2003 урезанный (29.11.02) Мусаелян" xfId="80"/>
    <cellStyle name="_САЗ ИБ 2003 урезанный1" xfId="81"/>
    <cellStyle name="_Сведения о расходах на 2004г" xfId="1330"/>
    <cellStyle name="_Сводный Баланс" xfId="1331"/>
    <cellStyle name="_Себестоимость 2008-2009_ИЭСК" xfId="1332"/>
    <cellStyle name="_Себестоимость и KPI's" xfId="1333"/>
    <cellStyle name="_Склады и инвестиции на 2005 год" xfId="1334"/>
    <cellStyle name="_смета затрат" xfId="1335"/>
    <cellStyle name="_смета затрат и БДР 9 месяцев 2008 г (факт)" xfId="1336"/>
    <cellStyle name="_Смета на 2006 г." xfId="1337"/>
    <cellStyle name="_Смета-БДР факт 1 квартал" xfId="1338"/>
    <cellStyle name="_СМЗ 91сч 05-2003ф" xfId="82"/>
    <cellStyle name="_СМЗ прил.17 06-2003ф" xfId="83"/>
    <cellStyle name="_СМЗ прил.91сч 1кв-2003 ф от плана" xfId="84"/>
    <cellStyle name="_СМЗ сч 91vypl_июнь 2003ф" xfId="85"/>
    <cellStyle name="_Соцпрограмма и исп. приб.1кв.2003г" xfId="86"/>
    <cellStyle name="_Сравнение 2007 (для отчета по БП конс.)" xfId="1339"/>
    <cellStyle name="_Структура сс боксита UC RUSAL_9мес07_ФАКТ" xfId="1340"/>
    <cellStyle name="_структура с-сти" xfId="1341"/>
    <cellStyle name="_схождение PL&amp;cash" xfId="87"/>
    <cellStyle name="_схождение PL&amp;cash_Агрегир" xfId="1342"/>
    <cellStyle name="_схождение PL&amp;cash_Агрегир янв-август" xfId="1343"/>
    <cellStyle name="_схождение PL&amp;cash_Агрегир янв-дек" xfId="1344"/>
    <cellStyle name="_схождение PL&amp;cash_Агрегир янв-окт" xfId="1345"/>
    <cellStyle name="_схождение PL&amp;cash_Агрегир янв-сент" xfId="1346"/>
    <cellStyle name="_Унифицированные показатели" xfId="1347"/>
    <cellStyle name="_ФАКТ 2006 ДЗО СВОД" xfId="1348"/>
    <cellStyle name="_Финплан_короткий" xfId="88"/>
    <cellStyle name="_Финплан_короткий_Агрегир" xfId="1349"/>
    <cellStyle name="_Финплан_короткий_Агрегир янв-август" xfId="1350"/>
    <cellStyle name="_Финплан_короткий_Агрегир янв-дек" xfId="1351"/>
    <cellStyle name="_Финплан_короткий_Агрегир янв-окт" xfId="1352"/>
    <cellStyle name="_Финплан_короткий_Агрегир янв-сент" xfId="1353"/>
    <cellStyle name="_Финплан_короткий_Итого" xfId="1354"/>
    <cellStyle name="_Форма 7 АСК" xfId="1355"/>
    <cellStyle name="_формы в Учетной политике на 2005г" xfId="1356"/>
    <cellStyle name="_Формы для БП на 2008 год" xfId="1357"/>
    <cellStyle name="_Формы для ДЗО на 2009 год_рассылка" xfId="1358"/>
    <cellStyle name="_Формы для ДЗО на 2009 год_рассылка (2)" xfId="1359"/>
    <cellStyle name="_Формы для ДЗО на 2009 год_рассылка (2) (2)" xfId="1360"/>
    <cellStyle name="_Формы для заводов" xfId="1361"/>
    <cellStyle name="_Формы ИЭ" xfId="1362"/>
    <cellStyle name="_Формы к отчету об исполнении БП 2008 _ЦЭРФ" xfId="1363"/>
    <cellStyle name="_Формы Р-15 2004 07 Факт" xfId="1364"/>
    <cellStyle name="_Формы финансовые (бизнес-план)2005 (первонач.)" xfId="1365"/>
    <cellStyle name="_Формы_ИЭ" xfId="1366"/>
    <cellStyle name="_ФОТ и льготы" xfId="1367"/>
    <cellStyle name="_ЦЭРФ" xfId="1368"/>
    <cellStyle name="_Шаблон 030,031,ББЛ" xfId="1369"/>
    <cellStyle name="_Шаблон баланса" xfId="1370"/>
    <cellStyle name="”€ќђќ‘ћ‚›‰" xfId="89"/>
    <cellStyle name="”€ќђќ‘ћ‚›‰ 2" xfId="1371"/>
    <cellStyle name="”€љ‘€ђћ‚ђќќ›‰" xfId="90"/>
    <cellStyle name="”€љ‘€ђћ‚ђќќ›‰ 2" xfId="1372"/>
    <cellStyle name="„…ќ…†ќ›‰" xfId="91"/>
    <cellStyle name="„…ќ…†ќ›‰ 2" xfId="1373"/>
    <cellStyle name="„Ђ’Ђ" xfId="1374"/>
    <cellStyle name="€’ћѓћ‚›‰" xfId="92"/>
    <cellStyle name="€’ћѓћ‚›‰ 2" xfId="1375"/>
    <cellStyle name="‡ђѓћ‹ћ‚ћљ1" xfId="93"/>
    <cellStyle name="‡ђѓћ‹ћ‚ћљ1 2" xfId="1376"/>
    <cellStyle name="‡ђѓћ‹ћ‚ћљ2" xfId="94"/>
    <cellStyle name="‡ђѓћ‹ћ‚ћљ2 2" xfId="1377"/>
    <cellStyle name="" xfId="1378"/>
    <cellStyle name="" xfId="95"/>
    <cellStyle name="" xfId="96"/>
    <cellStyle name=" 2" xfId="1379"/>
    <cellStyle name=" 2" xfId="1380"/>
    <cellStyle name=" 3" xfId="1381"/>
    <cellStyle name=" 3" xfId="1382"/>
    <cellStyle name="_1 квартал" xfId="97"/>
    <cellStyle name="_1 квартал" xfId="98"/>
    <cellStyle name="_1 квартал 2" xfId="441"/>
    <cellStyle name="_1 квартал 2" xfId="442"/>
    <cellStyle name="_1 квартал 3" xfId="445"/>
    <cellStyle name="_1 квартал 3" xfId="446"/>
    <cellStyle name="_1 квартал 4" xfId="538"/>
    <cellStyle name="_1 квартал 4" xfId="539"/>
    <cellStyle name="_1 квартал 5" xfId="615"/>
    <cellStyle name="_1 квартал 5" xfId="616"/>
    <cellStyle name="_1 квартал 6" xfId="732"/>
    <cellStyle name="_1 квартал 6" xfId="731"/>
    <cellStyle name="_1 квартал 7" xfId="634"/>
    <cellStyle name="_1 квартал 7" xfId="635"/>
    <cellStyle name="_1 квартал 8" xfId="792"/>
    <cellStyle name="_1 квартал 8" xfId="793"/>
    <cellStyle name="_анализ по ГСМ" xfId="99"/>
    <cellStyle name="_анализ по ГСМ" xfId="100"/>
    <cellStyle name="_анализ по ГСМ 10" xfId="1383"/>
    <cellStyle name="_анализ по ГСМ 10" xfId="1384"/>
    <cellStyle name="_анализ по ГСМ 11" xfId="1385"/>
    <cellStyle name="_анализ по ГСМ 11" xfId="1386"/>
    <cellStyle name="_анализ по ГСМ 2" xfId="1387"/>
    <cellStyle name="_анализ по ГСМ 2" xfId="1388"/>
    <cellStyle name="_анализ по ГСМ 3" xfId="1389"/>
    <cellStyle name="_анализ по ГСМ 3" xfId="1390"/>
    <cellStyle name="_анализ по ГСМ 4" xfId="1391"/>
    <cellStyle name="_анализ по ГСМ 4" xfId="1392"/>
    <cellStyle name="_анализ по ГСМ 5" xfId="1393"/>
    <cellStyle name="_анализ по ГСМ 5" xfId="1394"/>
    <cellStyle name="_анализ по ГСМ 6" xfId="1395"/>
    <cellStyle name="_анализ по ГСМ 6" xfId="1396"/>
    <cellStyle name="_анализ по ГСМ 7" xfId="1397"/>
    <cellStyle name="_анализ по ГСМ 7" xfId="1398"/>
    <cellStyle name="_анализ по ГСМ 8" xfId="1399"/>
    <cellStyle name="_анализ по ГСМ 8" xfId="1400"/>
    <cellStyle name="_анализ по ГСМ 9" xfId="1401"/>
    <cellStyle name="_анализ по ГСМ 9" xfId="1402"/>
    <cellStyle name="_БК динамика использ.очер.отпусков 2010г." xfId="101"/>
    <cellStyle name="_БК динамика использ.очер.отпусков 2010г." xfId="102"/>
    <cellStyle name="_БК-к балансовой комисии ) Приложение отпускАнтонина" xfId="103"/>
    <cellStyle name="_БК-к балансовой комисии ) Приложение отпускАнтонина" xfId="104"/>
    <cellStyle name="_к БК_марта" xfId="105"/>
    <cellStyle name="_к БК_марта" xfId="106"/>
    <cellStyle name="_к БК_марта 10" xfId="1403"/>
    <cellStyle name="_к БК_марта 10" xfId="1404"/>
    <cellStyle name="_к БК_марта 11" xfId="1405"/>
    <cellStyle name="_к БК_марта 11" xfId="1406"/>
    <cellStyle name="_к БК_марта 12" xfId="1407"/>
    <cellStyle name="_к БК_марта 12" xfId="1408"/>
    <cellStyle name="_к БК_марта 13" xfId="1409"/>
    <cellStyle name="_к БК_марта 13" xfId="1410"/>
    <cellStyle name="_к БК_марта 2" xfId="449"/>
    <cellStyle name="_к БК_марта 2" xfId="450"/>
    <cellStyle name="_к БК_марта 3" xfId="453"/>
    <cellStyle name="_к БК_марта 3" xfId="454"/>
    <cellStyle name="_к БК_марта 4" xfId="540"/>
    <cellStyle name="_к БК_марта 4" xfId="541"/>
    <cellStyle name="_к БК_марта 5" xfId="617"/>
    <cellStyle name="_к БК_марта 5" xfId="618"/>
    <cellStyle name="_к БК_марта 6" xfId="730"/>
    <cellStyle name="_к БК_марта 6" xfId="729"/>
    <cellStyle name="_к БК_марта 7" xfId="605"/>
    <cellStyle name="_к БК_марта 7" xfId="606"/>
    <cellStyle name="_к БК_марта 8" xfId="739"/>
    <cellStyle name="_к БК_марта 8" xfId="738"/>
    <cellStyle name="_к БК_марта 9" xfId="1411"/>
    <cellStyle name="_к БК_марта 9" xfId="1412"/>
    <cellStyle name="_к БК_марта_Динамика затрат на 1 машчас" xfId="107"/>
    <cellStyle name="_к БК_марта_Динамика затрат на 1 машчас" xfId="108"/>
    <cellStyle name="_к БК_марта_КФ услуги 2010" xfId="109"/>
    <cellStyle name="_к БК_марта_КФ услуги 2010" xfId="110"/>
    <cellStyle name="_к БК_марта_КФ услуги 2010 10" xfId="1413"/>
    <cellStyle name="_к БК_марта_КФ услуги 2010 10" xfId="1414"/>
    <cellStyle name="_к БК_марта_КФ услуги 2010 11" xfId="1415"/>
    <cellStyle name="_к БК_марта_КФ услуги 2010 11" xfId="1416"/>
    <cellStyle name="_к БК_марта_КФ услуги 2010 2" xfId="1417"/>
    <cellStyle name="_к БК_марта_КФ услуги 2010 2" xfId="1418"/>
    <cellStyle name="_к БК_марта_КФ услуги 2010 3" xfId="1419"/>
    <cellStyle name="_к БК_марта_КФ услуги 2010 3" xfId="1420"/>
    <cellStyle name="_к БК_марта_КФ услуги 2010 4" xfId="1421"/>
    <cellStyle name="_к БК_марта_КФ услуги 2010 4" xfId="1422"/>
    <cellStyle name="_к БК_марта_КФ услуги 2010 5" xfId="1423"/>
    <cellStyle name="_к БК_марта_КФ услуги 2010 5" xfId="1424"/>
    <cellStyle name="_к БК_марта_КФ услуги 2010 6" xfId="1425"/>
    <cellStyle name="_к БК_марта_КФ услуги 2010 6" xfId="1426"/>
    <cellStyle name="_к БК_марта_КФ услуги 2010 7" xfId="1427"/>
    <cellStyle name="_к БК_марта_КФ услуги 2010 7" xfId="1428"/>
    <cellStyle name="_к БК_марта_КФ услуги 2010 8" xfId="1429"/>
    <cellStyle name="_к БК_марта_КФ услуги 2010 8" xfId="1430"/>
    <cellStyle name="_к БК_марта_КФ услуги 2010 9" xfId="1431"/>
    <cellStyle name="_к БК_марта_КФ услуги 2010 9" xfId="1432"/>
    <cellStyle name="_к БК_марта_Услуги КФ январь 2010" xfId="111"/>
    <cellStyle name="_к БК_марта_Услуги КФ январь 2010" xfId="112"/>
    <cellStyle name="_к БК_марта_Услуги КФ январь 2010 10" xfId="1433"/>
    <cellStyle name="_к БК_марта_Услуги КФ январь 2010 10" xfId="1434"/>
    <cellStyle name="_к БК_марта_Услуги КФ январь 2010 11" xfId="1435"/>
    <cellStyle name="_к БК_марта_Услуги КФ январь 2010 11" xfId="1436"/>
    <cellStyle name="_к БК_марта_Услуги КФ январь 2010 2" xfId="1437"/>
    <cellStyle name="_к БК_марта_Услуги КФ январь 2010 2" xfId="1438"/>
    <cellStyle name="_к БК_марта_Услуги КФ январь 2010 3" xfId="1439"/>
    <cellStyle name="_к БК_марта_Услуги КФ январь 2010 3" xfId="1440"/>
    <cellStyle name="_к БК_марта_Услуги КФ январь 2010 4" xfId="1441"/>
    <cellStyle name="_к БК_марта_Услуги КФ январь 2010 4" xfId="1442"/>
    <cellStyle name="_к БК_марта_Услуги КФ январь 2010 5" xfId="1443"/>
    <cellStyle name="_к БК_марта_Услуги КФ январь 2010 5" xfId="1444"/>
    <cellStyle name="_к БК_марта_Услуги КФ январь 2010 6" xfId="1445"/>
    <cellStyle name="_к БК_марта_Услуги КФ январь 2010 6" xfId="1446"/>
    <cellStyle name="_к БК_марта_Услуги КФ январь 2010 7" xfId="1447"/>
    <cellStyle name="_к БК_марта_Услуги КФ январь 2010 7" xfId="1448"/>
    <cellStyle name="_к БК_марта_Услуги КФ январь 2010 8" xfId="1449"/>
    <cellStyle name="_к БК_марта_Услуги КФ январь 2010 8" xfId="1450"/>
    <cellStyle name="_к БК_марта_Услуги КФ январь 2010 9" xfId="1451"/>
    <cellStyle name="_к БК_марта_Услуги КФ январь 2010 9" xfId="1452"/>
    <cellStyle name="_к БК_января (2)" xfId="113"/>
    <cellStyle name="_к БК_января (2)" xfId="114"/>
    <cellStyle name="_к БК_января (2) 10" xfId="1453"/>
    <cellStyle name="_к БК_января (2) 10" xfId="1454"/>
    <cellStyle name="_к БК_января (2) 11" xfId="1455"/>
    <cellStyle name="_к БК_января (2) 11" xfId="1456"/>
    <cellStyle name="_к БК_января (2) 12" xfId="1457"/>
    <cellStyle name="_к БК_января (2) 12" xfId="1458"/>
    <cellStyle name="_к БК_января (2) 13" xfId="1459"/>
    <cellStyle name="_к БК_января (2) 13" xfId="1460"/>
    <cellStyle name="_к БК_января (2) 2" xfId="457"/>
    <cellStyle name="_к БК_января (2) 2" xfId="458"/>
    <cellStyle name="_к БК_января (2) 3" xfId="461"/>
    <cellStyle name="_к БК_января (2) 3" xfId="462"/>
    <cellStyle name="_к БК_января (2) 4" xfId="542"/>
    <cellStyle name="_к БК_января (2) 4" xfId="543"/>
    <cellStyle name="_к БК_января (2) 5" xfId="620"/>
    <cellStyle name="_к БК_января (2) 5" xfId="621"/>
    <cellStyle name="_к БК_января (2) 6" xfId="727"/>
    <cellStyle name="_к БК_января (2) 6" xfId="726"/>
    <cellStyle name="_к БК_января (2) 7" xfId="608"/>
    <cellStyle name="_к БК_января (2) 7" xfId="780"/>
    <cellStyle name="_к БК_января (2) 8" xfId="737"/>
    <cellStyle name="_к БК_января (2) 8" xfId="717"/>
    <cellStyle name="_к БК_января (2) 9" xfId="1461"/>
    <cellStyle name="_к БК_января (2) 9" xfId="1462"/>
    <cellStyle name="_к БК_января (2)_Динамика затрат на 1 машчас" xfId="115"/>
    <cellStyle name="_к БК_января (2)_Динамика затрат на 1 машчас" xfId="116"/>
    <cellStyle name="_к БК_января (2)_КФ услуги 2010" xfId="117"/>
    <cellStyle name="_к БК_января (2)_КФ услуги 2010" xfId="118"/>
    <cellStyle name="_к БК_января (2)_КФ услуги 2010 10" xfId="1463"/>
    <cellStyle name="_к БК_января (2)_КФ услуги 2010 10" xfId="1464"/>
    <cellStyle name="_к БК_января (2)_КФ услуги 2010 11" xfId="1465"/>
    <cellStyle name="_к БК_января (2)_КФ услуги 2010 11" xfId="1466"/>
    <cellStyle name="_к БК_января (2)_КФ услуги 2010 2" xfId="1467"/>
    <cellStyle name="_к БК_января (2)_КФ услуги 2010 2" xfId="1468"/>
    <cellStyle name="_к БК_января (2)_КФ услуги 2010 3" xfId="1469"/>
    <cellStyle name="_к БК_января (2)_КФ услуги 2010 3" xfId="1470"/>
    <cellStyle name="_к БК_января (2)_КФ услуги 2010 4" xfId="1471"/>
    <cellStyle name="_к БК_января (2)_КФ услуги 2010 4" xfId="1472"/>
    <cellStyle name="_к БК_января (2)_КФ услуги 2010 5" xfId="1473"/>
    <cellStyle name="_к БК_января (2)_КФ услуги 2010 5" xfId="1474"/>
    <cellStyle name="_к БК_января (2)_КФ услуги 2010 6" xfId="1475"/>
    <cellStyle name="_к БК_января (2)_КФ услуги 2010 6" xfId="1476"/>
    <cellStyle name="_к БК_января (2)_КФ услуги 2010 7" xfId="1477"/>
    <cellStyle name="_к БК_января (2)_КФ услуги 2010 7" xfId="1478"/>
    <cellStyle name="_к БК_января (2)_КФ услуги 2010 8" xfId="1479"/>
    <cellStyle name="_к БК_января (2)_КФ услуги 2010 8" xfId="1480"/>
    <cellStyle name="_к БК_января (2)_КФ услуги 2010 9" xfId="1481"/>
    <cellStyle name="_к БК_января (2)_КФ услуги 2010 9" xfId="1482"/>
    <cellStyle name="_к БК_января (2)_Услуги КФ январь 2010" xfId="119"/>
    <cellStyle name="_к БК_января (2)_Услуги КФ январь 2010" xfId="120"/>
    <cellStyle name="_к БК_января (2)_Услуги КФ январь 2010 10" xfId="1483"/>
    <cellStyle name="_к БК_января (2)_Услуги КФ январь 2010 10" xfId="1484"/>
    <cellStyle name="_к БК_января (2)_Услуги КФ январь 2010 11" xfId="1485"/>
    <cellStyle name="_к БК_января (2)_Услуги КФ январь 2010 11" xfId="1486"/>
    <cellStyle name="_к БК_января (2)_Услуги КФ январь 2010 2" xfId="1487"/>
    <cellStyle name="_к БК_января (2)_Услуги КФ январь 2010 2" xfId="1488"/>
    <cellStyle name="_к БК_января (2)_Услуги КФ январь 2010 3" xfId="1489"/>
    <cellStyle name="_к БК_января (2)_Услуги КФ январь 2010 3" xfId="1490"/>
    <cellStyle name="_к БК_января (2)_Услуги КФ январь 2010 4" xfId="1491"/>
    <cellStyle name="_к БК_января (2)_Услуги КФ январь 2010 4" xfId="1492"/>
    <cellStyle name="_к БК_января (2)_Услуги КФ январь 2010 5" xfId="1493"/>
    <cellStyle name="_к БК_января (2)_Услуги КФ январь 2010 5" xfId="1494"/>
    <cellStyle name="_к БК_января (2)_Услуги КФ январь 2010 6" xfId="1495"/>
    <cellStyle name="_к БК_января (2)_Услуги КФ январь 2010 6" xfId="1496"/>
    <cellStyle name="_к БК_января (2)_Услуги КФ январь 2010 7" xfId="1497"/>
    <cellStyle name="_к БК_января (2)_Услуги КФ январь 2010 7" xfId="1498"/>
    <cellStyle name="_к БК_января (2)_Услуги КФ январь 2010 8" xfId="1499"/>
    <cellStyle name="_к БК_января (2)_Услуги КФ январь 2010 8" xfId="1500"/>
    <cellStyle name="_к БК_января (2)_Услуги КФ январь 2010 9" xfId="1501"/>
    <cellStyle name="_к БК_января (2)_Услуги КФ январь 2010 9" xfId="1502"/>
    <cellStyle name="_к БК_января_от нач а к " xfId="121"/>
    <cellStyle name="_к БК_января_от нач а к " xfId="122"/>
    <cellStyle name="_к БК_января_от нач а к  10" xfId="1503"/>
    <cellStyle name="_к БК_января_от нач а к  10" xfId="1504"/>
    <cellStyle name="_к БК_января_от нач а к  11" xfId="1505"/>
    <cellStyle name="_к БК_января_от нач а к  11" xfId="1506"/>
    <cellStyle name="_к БК_января_от нач а к  12" xfId="1507"/>
    <cellStyle name="_к БК_января_от нач а к  12" xfId="1508"/>
    <cellStyle name="_к БК_января_от нач а к  13" xfId="1509"/>
    <cellStyle name="_к БК_января_от нач а к  13" xfId="1510"/>
    <cellStyle name="_к БК_января_от нач а к  2" xfId="465"/>
    <cellStyle name="_к БК_января_от нач а к  2" xfId="466"/>
    <cellStyle name="_к БК_января_от нач а к  3" xfId="469"/>
    <cellStyle name="_к БК_января_от нач а к  3" xfId="470"/>
    <cellStyle name="_к БК_января_от нач а к  4" xfId="544"/>
    <cellStyle name="_к БК_января_от нач а к  4" xfId="545"/>
    <cellStyle name="_к БК_января_от нач а к  5" xfId="622"/>
    <cellStyle name="_к БК_января_от нач а к  5" xfId="623"/>
    <cellStyle name="_к БК_января_от нач а к  6" xfId="725"/>
    <cellStyle name="_к БК_января_от нач а к  6" xfId="758"/>
    <cellStyle name="_к БК_января_от нач а к  7" xfId="641"/>
    <cellStyle name="_к БК_января_от нач а к  7" xfId="609"/>
    <cellStyle name="_к БК_января_от нач а к  8" xfId="797"/>
    <cellStyle name="_к БК_января_от нач а к  8" xfId="736"/>
    <cellStyle name="_к БК_января_от нач а к  9" xfId="1511"/>
    <cellStyle name="_к БК_января_от нач а к  9" xfId="1512"/>
    <cellStyle name="_к БК_января_от нач а к _Динамика затрат на 1 машчас" xfId="123"/>
    <cellStyle name="_к БК_января_от нач а к _Динамика затрат на 1 машчас" xfId="124"/>
    <cellStyle name="_к БК_января_от нач а к _КФ услуги 2010" xfId="125"/>
    <cellStyle name="_к БК_января_от нач а к _КФ услуги 2010" xfId="126"/>
    <cellStyle name="_к БК_января_от нач а к _КФ услуги 2010 10" xfId="1513"/>
    <cellStyle name="_к БК_января_от нач а к _КФ услуги 2010 10" xfId="1514"/>
    <cellStyle name="_к БК_января_от нач а к _КФ услуги 2010 11" xfId="1515"/>
    <cellStyle name="_к БК_января_от нач а к _КФ услуги 2010 11" xfId="1516"/>
    <cellStyle name="_к БК_января_от нач а к _КФ услуги 2010 2" xfId="1517"/>
    <cellStyle name="_к БК_января_от нач а к _КФ услуги 2010 2" xfId="1518"/>
    <cellStyle name="_к БК_января_от нач а к _КФ услуги 2010 3" xfId="1519"/>
    <cellStyle name="_к БК_января_от нач а к _КФ услуги 2010 3" xfId="1520"/>
    <cellStyle name="_к БК_января_от нач а к _КФ услуги 2010 4" xfId="1521"/>
    <cellStyle name="_к БК_января_от нач а к _КФ услуги 2010 4" xfId="1522"/>
    <cellStyle name="_к БК_января_от нач а к _КФ услуги 2010 5" xfId="1523"/>
    <cellStyle name="_к БК_января_от нач а к _КФ услуги 2010 5" xfId="1524"/>
    <cellStyle name="_к БК_января_от нач а к _КФ услуги 2010 6" xfId="1525"/>
    <cellStyle name="_к БК_января_от нач а к _КФ услуги 2010 6" xfId="1526"/>
    <cellStyle name="_к БК_января_от нач а к _КФ услуги 2010 7" xfId="1527"/>
    <cellStyle name="_к БК_января_от нач а к _КФ услуги 2010 7" xfId="1528"/>
    <cellStyle name="_к БК_января_от нач а к _КФ услуги 2010 8" xfId="1529"/>
    <cellStyle name="_к БК_января_от нач а к _КФ услуги 2010 8" xfId="1530"/>
    <cellStyle name="_к БК_января_от нач а к _КФ услуги 2010 9" xfId="1531"/>
    <cellStyle name="_к БК_января_от нач а к _КФ услуги 2010 9" xfId="1532"/>
    <cellStyle name="_к БК_января_от нач а к _Услуги КФ январь 2010" xfId="127"/>
    <cellStyle name="_к БК_января_от нач а к _Услуги КФ январь 2010" xfId="128"/>
    <cellStyle name="_к БК_января_от нач а к _Услуги КФ январь 2010 10" xfId="1533"/>
    <cellStyle name="_к БК_января_от нач а к _Услуги КФ январь 2010 10" xfId="1534"/>
    <cellStyle name="_к БК_января_от нач а к _Услуги КФ январь 2010 11" xfId="1535"/>
    <cellStyle name="_к БК_января_от нач а к _Услуги КФ январь 2010 11" xfId="1536"/>
    <cellStyle name="_к БК_января_от нач а к _Услуги КФ январь 2010 2" xfId="1537"/>
    <cellStyle name="_к БК_января_от нач а к _Услуги КФ январь 2010 2" xfId="1538"/>
    <cellStyle name="_к БК_января_от нач а к _Услуги КФ январь 2010 3" xfId="1539"/>
    <cellStyle name="_к БК_января_от нач а к _Услуги КФ январь 2010 3" xfId="1540"/>
    <cellStyle name="_к БК_января_от нач а к _Услуги КФ январь 2010 4" xfId="1541"/>
    <cellStyle name="_к БК_января_от нач а к _Услуги КФ январь 2010 4" xfId="1542"/>
    <cellStyle name="_к БК_января_от нач а к _Услуги КФ январь 2010 5" xfId="1543"/>
    <cellStyle name="_к БК_января_от нач а к _Услуги КФ январь 2010 5" xfId="1544"/>
    <cellStyle name="_к БК_января_от нач а к _Услуги КФ январь 2010 6" xfId="1545"/>
    <cellStyle name="_к БК_января_от нач а к _Услуги КФ январь 2010 6" xfId="1546"/>
    <cellStyle name="_к БК_января_от нач а к _Услуги КФ январь 2010 7" xfId="1547"/>
    <cellStyle name="_к БК_января_от нач а к _Услуги КФ январь 2010 7" xfId="1548"/>
    <cellStyle name="_к БК_января_от нач а к _Услуги КФ январь 2010 8" xfId="1549"/>
    <cellStyle name="_к БК_января_от нач а к _Услуги КФ январь 2010 8" xfId="1550"/>
    <cellStyle name="_к БК_января_от нач а к _Услуги КФ январь 2010 9" xfId="1551"/>
    <cellStyle name="_к БК_января_от нач а к _Услуги КФ январь 2010 9" xfId="1552"/>
    <cellStyle name="_Книга1" xfId="129"/>
    <cellStyle name="_Книга1" xfId="130"/>
    <cellStyle name="_МПСМ" xfId="1553"/>
    <cellStyle name="_МПСМ" xfId="1554"/>
    <cellStyle name="_МПСМ_0 отчет СЕО (март)" xfId="1555"/>
    <cellStyle name="_МПСМ_0 отчет СЕО (март)" xfId="1556"/>
    <cellStyle name="_МПСМ_1 ИЭ отчет СЕО (февраль)" xfId="1557"/>
    <cellStyle name="_МПСМ_1 ИЭ отчет СЕО (февраль)" xfId="1558"/>
    <cellStyle name="_МПСМ_CEO_Report_ГруппаУгольМарт" xfId="1559"/>
    <cellStyle name="_МПСМ_CEO_Report_ГруппаУгольМарт" xfId="1560"/>
    <cellStyle name="_МПСМ_ДЗ-КЗ" xfId="1561"/>
    <cellStyle name="_МПСМ_ДЗ-КЗ" xfId="1562"/>
    <cellStyle name="_МПСМ_Дополнительные формы к отчету СЕО" xfId="1563"/>
    <cellStyle name="_МПСМ_Дополнительные формы к отчету СЕО" xfId="1564"/>
    <cellStyle name="_МПСМ_Затраты на персонал (февраль) - 11 03 2009 (2)" xfId="1565"/>
    <cellStyle name="_МПСМ_Затраты на персонал (февраль) - 11 03 2009 (2)" xfId="1566"/>
    <cellStyle name="_МПСМ_СЕО_Отчет по персоналу (июль)" xfId="1567"/>
    <cellStyle name="_МПСМ_СЕО_Отчет по персоналу (июль)" xfId="1568"/>
    <cellStyle name="_МПСМ_январь 2009 CEO report_KS_SM" xfId="1569"/>
    <cellStyle name="_МПСМ_январь 2009 CEO report_KS_SM" xfId="1570"/>
    <cellStyle name="_МПСМ_январь 2009 CEO report_SM" xfId="1571"/>
    <cellStyle name="_МПСМ_январь 2009 CEO report_SM" xfId="1572"/>
    <cellStyle name="_Обороты янв" xfId="1573"/>
    <cellStyle name="_Обороты янв" xfId="1574"/>
    <cellStyle name="_Обороты янв_0 отчет СЕО (март)" xfId="1575"/>
    <cellStyle name="_Обороты янв_0 отчет СЕО (март)" xfId="1576"/>
    <cellStyle name="_Обороты янв_1 ИЭ отчет СЕО (февраль)" xfId="1577"/>
    <cellStyle name="_Обороты янв_1 ИЭ отчет СЕО (февраль)" xfId="1578"/>
    <cellStyle name="_Обороты янв_CEO_Report_ГруппаУгольМарт" xfId="1579"/>
    <cellStyle name="_Обороты янв_CEO_Report_ГруппаУгольМарт" xfId="1580"/>
    <cellStyle name="_Обороты янв_ДЗ-КЗ" xfId="1581"/>
    <cellStyle name="_Обороты янв_ДЗ-КЗ" xfId="1582"/>
    <cellStyle name="_Обороты янв_Дополнительные формы к отчету СЕО" xfId="1583"/>
    <cellStyle name="_Обороты янв_Дополнительные формы к отчету СЕО" xfId="1584"/>
    <cellStyle name="_Обороты янв_Затраты на персонал (февраль) - 11 03 2009 (2)" xfId="1585"/>
    <cellStyle name="_Обороты янв_Затраты на персонал (февраль) - 11 03 2009 (2)" xfId="1586"/>
    <cellStyle name="_Обороты янв_СЕО_Отчет по персоналу (июль)" xfId="1587"/>
    <cellStyle name="_Обороты янв_СЕО_Отчет по персоналу (июль)" xfId="1588"/>
    <cellStyle name="_Обороты янв_январь 2009 CEO report_KS_SM" xfId="1589"/>
    <cellStyle name="_Обороты янв_январь 2009 CEO report_KS_SM" xfId="1590"/>
    <cellStyle name="_Обороты янв_январь 2009 CEO report_SM" xfId="1591"/>
    <cellStyle name="_Обороты янв_январь 2009 CEO report_SM" xfId="1592"/>
    <cellStyle name="_ПП Май    15 04       16  39  " xfId="131"/>
    <cellStyle name="_ПП Май    15 04       16  39  " xfId="132"/>
    <cellStyle name="_ПП Май    15 04       16  39   10" xfId="1593"/>
    <cellStyle name="_ПП Май    15 04       16  39   10" xfId="1594"/>
    <cellStyle name="_ПП Май    15 04       16  39   11" xfId="1595"/>
    <cellStyle name="_ПП Май    15 04       16  39   11" xfId="1596"/>
    <cellStyle name="_ПП Май    15 04       16  39   12" xfId="1597"/>
    <cellStyle name="_ПП Май    15 04       16  39   12" xfId="1598"/>
    <cellStyle name="_ПП Май    15 04       16  39   13" xfId="1599"/>
    <cellStyle name="_ПП Май    15 04       16  39   13" xfId="1600"/>
    <cellStyle name="_ПП Май    15 04       16  39   2" xfId="473"/>
    <cellStyle name="_ПП Май    15 04       16  39   2" xfId="474"/>
    <cellStyle name="_ПП Май    15 04       16  39   3" xfId="477"/>
    <cellStyle name="_ПП Май    15 04       16  39   3" xfId="478"/>
    <cellStyle name="_ПП Май    15 04       16  39   4" xfId="546"/>
    <cellStyle name="_ПП Май    15 04       16  39   4" xfId="547"/>
    <cellStyle name="_ПП Май    15 04       16  39   5" xfId="626"/>
    <cellStyle name="_ПП Май    15 04       16  39   5" xfId="627"/>
    <cellStyle name="_ПП Май    15 04       16  39   6" xfId="724"/>
    <cellStyle name="_ПП Май    15 04       16  39   6" xfId="723"/>
    <cellStyle name="_ПП Май    15 04       16  39   7" xfId="611"/>
    <cellStyle name="_ПП Май    15 04       16  39   7" xfId="612"/>
    <cellStyle name="_ПП Май    15 04       16  39   8" xfId="764"/>
    <cellStyle name="_ПП Май    15 04       16  39   8" xfId="763"/>
    <cellStyle name="_ПП Май    15 04       16  39   9" xfId="1601"/>
    <cellStyle name="_ПП Май    15 04       16  39   9" xfId="1602"/>
    <cellStyle name="_ПП Май    15 04       16  39  _Динамика затрат на 1 машчас" xfId="133"/>
    <cellStyle name="_ПП Май    15 04       16  39  _Динамика затрат на 1 машчас" xfId="134"/>
    <cellStyle name="_ПП Май    15 04       16  39  _КФ услуги 2010" xfId="135"/>
    <cellStyle name="_ПП Май    15 04       16  39  _КФ услуги 2010" xfId="136"/>
    <cellStyle name="_ПП Май    15 04       16  39  _КФ услуги 2010 10" xfId="1603"/>
    <cellStyle name="_ПП Май    15 04       16  39  _КФ услуги 2010 10" xfId="1604"/>
    <cellStyle name="_ПП Май    15 04       16  39  _КФ услуги 2010 11" xfId="1605"/>
    <cellStyle name="_ПП Май    15 04       16  39  _КФ услуги 2010 11" xfId="1606"/>
    <cellStyle name="_ПП Май    15 04       16  39  _КФ услуги 2010 2" xfId="1607"/>
    <cellStyle name="_ПП Май    15 04       16  39  _КФ услуги 2010 2" xfId="1608"/>
    <cellStyle name="_ПП Май    15 04       16  39  _КФ услуги 2010 3" xfId="1609"/>
    <cellStyle name="_ПП Май    15 04       16  39  _КФ услуги 2010 3" xfId="1610"/>
    <cellStyle name="_ПП Май    15 04       16  39  _КФ услуги 2010 4" xfId="1611"/>
    <cellStyle name="_ПП Май    15 04       16  39  _КФ услуги 2010 4" xfId="1612"/>
    <cellStyle name="_ПП Май    15 04       16  39  _КФ услуги 2010 5" xfId="1613"/>
    <cellStyle name="_ПП Май    15 04       16  39  _КФ услуги 2010 5" xfId="1614"/>
    <cellStyle name="_ПП Май    15 04       16  39  _КФ услуги 2010 6" xfId="1615"/>
    <cellStyle name="_ПП Май    15 04       16  39  _КФ услуги 2010 6" xfId="1616"/>
    <cellStyle name="_ПП Май    15 04       16  39  _КФ услуги 2010 7" xfId="1617"/>
    <cellStyle name="_ПП Май    15 04       16  39  _КФ услуги 2010 7" xfId="1618"/>
    <cellStyle name="_ПП Май    15 04       16  39  _КФ услуги 2010 8" xfId="1619"/>
    <cellStyle name="_ПП Май    15 04       16  39  _КФ услуги 2010 8" xfId="1620"/>
    <cellStyle name="_ПП Май    15 04       16  39  _КФ услуги 2010 9" xfId="1621"/>
    <cellStyle name="_ПП Май    15 04       16  39  _КФ услуги 2010 9" xfId="1622"/>
    <cellStyle name="_ПП Май    15 04       16  39  _Услуги КФ январь 2010" xfId="137"/>
    <cellStyle name="_ПП Май    15 04       16  39  _Услуги КФ январь 2010" xfId="138"/>
    <cellStyle name="_ПП Май    15 04       16  39  _Услуги КФ январь 2010 10" xfId="1623"/>
    <cellStyle name="_ПП Май    15 04       16  39  _Услуги КФ январь 2010 10" xfId="1624"/>
    <cellStyle name="_ПП Май    15 04       16  39  _Услуги КФ январь 2010 11" xfId="1625"/>
    <cellStyle name="_ПП Май    15 04       16  39  _Услуги КФ январь 2010 11" xfId="1626"/>
    <cellStyle name="_ПП Май    15 04       16  39  _Услуги КФ январь 2010 2" xfId="1627"/>
    <cellStyle name="_ПП Май    15 04       16  39  _Услуги КФ январь 2010 2" xfId="1628"/>
    <cellStyle name="_ПП Май    15 04       16  39  _Услуги КФ январь 2010 3" xfId="1629"/>
    <cellStyle name="_ПП Май    15 04       16  39  _Услуги КФ январь 2010 3" xfId="1630"/>
    <cellStyle name="_ПП Май    15 04       16  39  _Услуги КФ январь 2010 4" xfId="1631"/>
    <cellStyle name="_ПП Май    15 04       16  39  _Услуги КФ январь 2010 4" xfId="1632"/>
    <cellStyle name="_ПП Май    15 04       16  39  _Услуги КФ январь 2010 5" xfId="1633"/>
    <cellStyle name="_ПП Май    15 04       16  39  _Услуги КФ январь 2010 5" xfId="1634"/>
    <cellStyle name="_ПП Май    15 04       16  39  _Услуги КФ январь 2010 6" xfId="1635"/>
    <cellStyle name="_ПП Май    15 04       16  39  _Услуги КФ январь 2010 6" xfId="1636"/>
    <cellStyle name="_ПП Май    15 04       16  39  _Услуги КФ январь 2010 7" xfId="1637"/>
    <cellStyle name="_ПП Май    15 04       16  39  _Услуги КФ январь 2010 7" xfId="1638"/>
    <cellStyle name="_ПП Май    15 04       16  39  _Услуги КФ январь 2010 8" xfId="1639"/>
    <cellStyle name="_ПП Май    15 04       16  39  _Услуги КФ январь 2010 8" xfId="1640"/>
    <cellStyle name="_ПП Май    15 04       16  39  _Услуги КФ январь 2010 9" xfId="1641"/>
    <cellStyle name="_ПП Май    15 04       16  39  _Услуги КФ январь 2010 9" xfId="1642"/>
    <cellStyle name="_Приложения к приказу 07  от 24 01 07 в ЭУ" xfId="1643"/>
    <cellStyle name="_Приложения к приказу 07  от 24 01 07 в ЭУ" xfId="1644"/>
    <cellStyle name="_Приложения к приказу 07  от 24 01 07 в ЭУ_0 отчет СЕО (март)" xfId="1645"/>
    <cellStyle name="_Приложения к приказу 07  от 24 01 07 в ЭУ_0 отчет СЕО (март)" xfId="1646"/>
    <cellStyle name="_Приложения к приказу 07  от 24 01 07 в ЭУ_1 ИЭ отчет СЕО (февраль)" xfId="1647"/>
    <cellStyle name="_Приложения к приказу 07  от 24 01 07 в ЭУ_1 ИЭ отчет СЕО (февраль)" xfId="1648"/>
    <cellStyle name="_Приложения к приказу 07  от 24 01 07 в ЭУ_CEO_Report_ГруппаУгольМарт" xfId="1649"/>
    <cellStyle name="_Приложения к приказу 07  от 24 01 07 в ЭУ_CEO_Report_ГруппаУгольМарт" xfId="1650"/>
    <cellStyle name="_Приложения к приказу 07  от 24 01 07 в ЭУ_ДЗ-КЗ" xfId="1651"/>
    <cellStyle name="_Приложения к приказу 07  от 24 01 07 в ЭУ_ДЗ-КЗ" xfId="1652"/>
    <cellStyle name="_Приложения к приказу 07  от 24 01 07 в ЭУ_Дополнительные формы к отчету СЕО" xfId="1653"/>
    <cellStyle name="_Приложения к приказу 07  от 24 01 07 в ЭУ_Дополнительные формы к отчету СЕО" xfId="1654"/>
    <cellStyle name="_Приложения к приказу 07  от 24 01 07 в ЭУ_Затраты на персонал (февраль) - 11 03 2009 (2)" xfId="1655"/>
    <cellStyle name="_Приложения к приказу 07  от 24 01 07 в ЭУ_Затраты на персонал (февраль) - 11 03 2009 (2)" xfId="1656"/>
    <cellStyle name="_Приложения к приказу 07  от 24 01 07 в ЭУ_СЕО_Отчет по персоналу (июль)" xfId="1657"/>
    <cellStyle name="_Приложения к приказу 07  от 24 01 07 в ЭУ_СЕО_Отчет по персоналу (июль)" xfId="1658"/>
    <cellStyle name="_Приложения к приказу 07  от 24 01 07 в ЭУ_январь 2009 CEO report_KS_SM" xfId="1659"/>
    <cellStyle name="_Приложения к приказу 07  от 24 01 07 в ЭУ_январь 2009 CEO report_KS_SM" xfId="1660"/>
    <cellStyle name="_Приложения к приказу 07  от 24 01 07 в ЭУ_январь 2009 CEO report_SM" xfId="1661"/>
    <cellStyle name="_Приложения к приказу 07  от 24 01 07 в ЭУ_январь 2009 CEO report_SM" xfId="1662"/>
    <cellStyle name="_Производ показатели за месяц" xfId="139"/>
    <cellStyle name="_Производ показатели за месяц" xfId="140"/>
    <cellStyle name="_Производ показатели за месяц 10" xfId="1663"/>
    <cellStyle name="_Производ показатели за месяц 10" xfId="1664"/>
    <cellStyle name="_Производ показатели за месяц 11" xfId="1665"/>
    <cellStyle name="_Производ показатели за месяц 11" xfId="1666"/>
    <cellStyle name="_Производ показатели за месяц 12" xfId="1667"/>
    <cellStyle name="_Производ показатели за месяц 12" xfId="1668"/>
    <cellStyle name="_Производ показатели за месяц 13" xfId="1669"/>
    <cellStyle name="_Производ показатели за месяц 13" xfId="1670"/>
    <cellStyle name="_Производ показатели за месяц 2" xfId="481"/>
    <cellStyle name="_Производ показатели за месяц 2" xfId="482"/>
    <cellStyle name="_Производ показатели за месяц 3" xfId="485"/>
    <cellStyle name="_Производ показатели за месяц 3" xfId="486"/>
    <cellStyle name="_Производ показатели за месяц 4" xfId="548"/>
    <cellStyle name="_Производ показатели за месяц 4" xfId="549"/>
    <cellStyle name="_Производ показатели за месяц 5" xfId="632"/>
    <cellStyle name="_Производ показатели за месяц 5" xfId="633"/>
    <cellStyle name="_Производ показатели за месяц 6" xfId="757"/>
    <cellStyle name="_Производ показатели за месяц 6" xfId="756"/>
    <cellStyle name="_Производ показатели за месяц 7" xfId="647"/>
    <cellStyle name="_Производ показатели за месяц 7" xfId="648"/>
    <cellStyle name="_Производ показатели за месяц 8" xfId="800"/>
    <cellStyle name="_Производ показатели за месяц 8" xfId="801"/>
    <cellStyle name="_Производ показатели за месяц 9" xfId="1671"/>
    <cellStyle name="_Производ показатели за месяц 9" xfId="1672"/>
    <cellStyle name="_Производ показатели за месяц_Динамика затрат на 1 машчас" xfId="141"/>
    <cellStyle name="_Производ показатели за месяц_Динамика затрат на 1 машчас" xfId="142"/>
    <cellStyle name="_Производ показатели за месяц_КФ услуги 2010" xfId="143"/>
    <cellStyle name="_Производ показатели за месяц_КФ услуги 2010" xfId="144"/>
    <cellStyle name="_Производ показатели за месяц_КФ услуги 2010 10" xfId="1673"/>
    <cellStyle name="_Производ показатели за месяц_КФ услуги 2010 10" xfId="1674"/>
    <cellStyle name="_Производ показатели за месяц_КФ услуги 2010 11" xfId="1675"/>
    <cellStyle name="_Производ показатели за месяц_КФ услуги 2010 11" xfId="1676"/>
    <cellStyle name="_Производ показатели за месяц_КФ услуги 2010 2" xfId="1677"/>
    <cellStyle name="_Производ показатели за месяц_КФ услуги 2010 2" xfId="1678"/>
    <cellStyle name="_Производ показатели за месяц_КФ услуги 2010 3" xfId="1679"/>
    <cellStyle name="_Производ показатели за месяц_КФ услуги 2010 3" xfId="1680"/>
    <cellStyle name="_Производ показатели за месяц_КФ услуги 2010 4" xfId="1681"/>
    <cellStyle name="_Производ показатели за месяц_КФ услуги 2010 4" xfId="1682"/>
    <cellStyle name="_Производ показатели за месяц_КФ услуги 2010 5" xfId="1683"/>
    <cellStyle name="_Производ показатели за месяц_КФ услуги 2010 5" xfId="1684"/>
    <cellStyle name="_Производ показатели за месяц_КФ услуги 2010 6" xfId="1685"/>
    <cellStyle name="_Производ показатели за месяц_КФ услуги 2010 6" xfId="1686"/>
    <cellStyle name="_Производ показатели за месяц_КФ услуги 2010 7" xfId="1687"/>
    <cellStyle name="_Производ показатели за месяц_КФ услуги 2010 7" xfId="1688"/>
    <cellStyle name="_Производ показатели за месяц_КФ услуги 2010 8" xfId="1689"/>
    <cellStyle name="_Производ показатели за месяц_КФ услуги 2010 8" xfId="1690"/>
    <cellStyle name="_Производ показатели за месяц_КФ услуги 2010 9" xfId="1691"/>
    <cellStyle name="_Производ показатели за месяц_КФ услуги 2010 9" xfId="1692"/>
    <cellStyle name="_Производ показатели за месяц_Услуги КФ январь 2010" xfId="145"/>
    <cellStyle name="_Производ показатели за месяц_Услуги КФ январь 2010" xfId="146"/>
    <cellStyle name="_Производ показатели за месяц_Услуги КФ январь 2010 10" xfId="1693"/>
    <cellStyle name="_Производ показатели за месяц_Услуги КФ январь 2010 10" xfId="1694"/>
    <cellStyle name="_Производ показатели за месяц_Услуги КФ январь 2010 11" xfId="1695"/>
    <cellStyle name="_Производ показатели за месяц_Услуги КФ январь 2010 11" xfId="1696"/>
    <cellStyle name="_Производ показатели за месяц_Услуги КФ январь 2010 2" xfId="1697"/>
    <cellStyle name="_Производ показатели за месяц_Услуги КФ январь 2010 2" xfId="1698"/>
    <cellStyle name="_Производ показатели за месяц_Услуги КФ январь 2010 3" xfId="1699"/>
    <cellStyle name="_Производ показатели за месяц_Услуги КФ январь 2010 3" xfId="1700"/>
    <cellStyle name="_Производ показатели за месяц_Услуги КФ январь 2010 4" xfId="1701"/>
    <cellStyle name="_Производ показатели за месяц_Услуги КФ январь 2010 4" xfId="1702"/>
    <cellStyle name="_Производ показатели за месяц_Услуги КФ январь 2010 5" xfId="1703"/>
    <cellStyle name="_Производ показатели за месяц_Услуги КФ январь 2010 5" xfId="1704"/>
    <cellStyle name="_Производ показатели за месяц_Услуги КФ январь 2010 6" xfId="1705"/>
    <cellStyle name="_Производ показатели за месяц_Услуги КФ январь 2010 6" xfId="1706"/>
    <cellStyle name="_Производ показатели за месяц_Услуги КФ январь 2010 7" xfId="1707"/>
    <cellStyle name="_Производ показатели за месяц_Услуги КФ январь 2010 7" xfId="1708"/>
    <cellStyle name="_Производ показатели за месяц_Услуги КФ январь 2010 8" xfId="1709"/>
    <cellStyle name="_Производ показатели за месяц_Услуги КФ январь 2010 8" xfId="1710"/>
    <cellStyle name="_Производ показатели за месяц_Услуги КФ январь 2010 9" xfId="1711"/>
    <cellStyle name="_Производ показатели за месяц_Услуги КФ январь 2010 9" xfId="1712"/>
    <cellStyle name="_расш.аренда" xfId="147"/>
    <cellStyle name="_расш.аренда" xfId="148"/>
    <cellStyle name="_Смета БП БФ 2010" xfId="149"/>
    <cellStyle name="_Смета БП БФ 2010" xfId="150"/>
    <cellStyle name="_Смета БФ 08 2009 расчет" xfId="151"/>
    <cellStyle name="_Смета БФ 08 2009 расчет" xfId="152"/>
    <cellStyle name="_Смета БФ 08 2009 расчет_Лист2" xfId="153"/>
    <cellStyle name="_Смета БФ 08 2009 расчет_Лист2" xfId="154"/>
    <cellStyle name="_Смета БФ 11 2009 расчет" xfId="155"/>
    <cellStyle name="_Смета БФ 11 2009 расчет" xfId="156"/>
    <cellStyle name="_Смета БФ 11 2009 расчет_Лист2" xfId="157"/>
    <cellStyle name="_Смета БФ 11 2009 расчет_Лист2" xfId="158"/>
    <cellStyle name="_Смета затрат на  автошины (Богучаны)" xfId="159"/>
    <cellStyle name="_Смета затрат на  автошины (Богучаны)" xfId="160"/>
    <cellStyle name="_Смета затрат на  автошины (Богучаны) 10" xfId="1713"/>
    <cellStyle name="_Смета затрат на  автошины (Богучаны) 10" xfId="1714"/>
    <cellStyle name="_Смета затрат на  автошины (Богучаны) 11" xfId="1715"/>
    <cellStyle name="_Смета затрат на  автошины (Богучаны) 11" xfId="1716"/>
    <cellStyle name="_Смета затрат на  автошины (Богучаны) 12" xfId="1717"/>
    <cellStyle name="_Смета затрат на  автошины (Богучаны) 12" xfId="1718"/>
    <cellStyle name="_Смета затрат на  автошины (Богучаны) 13" xfId="1719"/>
    <cellStyle name="_Смета затрат на  автошины (Богучаны) 13" xfId="1720"/>
    <cellStyle name="_Смета затрат на  автошины (Богучаны) 2" xfId="489"/>
    <cellStyle name="_Смета затрат на  автошины (Богучаны) 2" xfId="490"/>
    <cellStyle name="_Смета затрат на  автошины (Богучаны) 3" xfId="493"/>
    <cellStyle name="_Смета затрат на  автошины (Богучаны) 3" xfId="494"/>
    <cellStyle name="_Смета затрат на  автошины (Богучаны) 4" xfId="550"/>
    <cellStyle name="_Смета затрат на  автошины (Богучаны) 4" xfId="551"/>
    <cellStyle name="_Смета затрат на  автошины (Богучаны) 5" xfId="636"/>
    <cellStyle name="_Смета затрат на  автошины (Богучаны) 5" xfId="637"/>
    <cellStyle name="_Смета затрат на  автошины (Богучаны) 6" xfId="719"/>
    <cellStyle name="_Смета затрат на  автошины (Богучаны) 6" xfId="718"/>
    <cellStyle name="_Смета затрат на  автошины (Богучаны) 7" xfId="651"/>
    <cellStyle name="_Смета затрат на  автошины (Богучаны) 7" xfId="652"/>
    <cellStyle name="_Смета затрат на  автошины (Богучаны) 8" xfId="712"/>
    <cellStyle name="_Смета затрат на  автошины (Богучаны) 8" xfId="711"/>
    <cellStyle name="_Смета затрат на  автошины (Богучаны) 9" xfId="1721"/>
    <cellStyle name="_Смета затрат на  автошины (Богучаны) 9" xfId="1722"/>
    <cellStyle name="_Смета затрат на  автошины (Богучаны)_Динамика затрат на 1 машчас" xfId="161"/>
    <cellStyle name="_Смета затрат на  автошины (Богучаны)_Динамика затрат на 1 машчас" xfId="162"/>
    <cellStyle name="_Смета затрат на  автошины (Богучаны)_КФ услуги 2010" xfId="163"/>
    <cellStyle name="_Смета затрат на  автошины (Богучаны)_КФ услуги 2010" xfId="164"/>
    <cellStyle name="_Смета затрат на  автошины (Богучаны)_КФ услуги 2010 10" xfId="1723"/>
    <cellStyle name="_Смета затрат на  автошины (Богучаны)_КФ услуги 2010 10" xfId="1724"/>
    <cellStyle name="_Смета затрат на  автошины (Богучаны)_КФ услуги 2010 11" xfId="1725"/>
    <cellStyle name="_Смета затрат на  автошины (Богучаны)_КФ услуги 2010 11" xfId="1726"/>
    <cellStyle name="_Смета затрат на  автошины (Богучаны)_КФ услуги 2010 2" xfId="1727"/>
    <cellStyle name="_Смета затрат на  автошины (Богучаны)_КФ услуги 2010 2" xfId="1728"/>
    <cellStyle name="_Смета затрат на  автошины (Богучаны)_КФ услуги 2010 3" xfId="1729"/>
    <cellStyle name="_Смета затрат на  автошины (Богучаны)_КФ услуги 2010 3" xfId="1730"/>
    <cellStyle name="_Смета затрат на  автошины (Богучаны)_КФ услуги 2010 4" xfId="1731"/>
    <cellStyle name="_Смета затрат на  автошины (Богучаны)_КФ услуги 2010 4" xfId="1732"/>
    <cellStyle name="_Смета затрат на  автошины (Богучаны)_КФ услуги 2010 5" xfId="1733"/>
    <cellStyle name="_Смета затрат на  автошины (Богучаны)_КФ услуги 2010 5" xfId="1734"/>
    <cellStyle name="_Смета затрат на  автошины (Богучаны)_КФ услуги 2010 6" xfId="1735"/>
    <cellStyle name="_Смета затрат на  автошины (Богучаны)_КФ услуги 2010 6" xfId="1736"/>
    <cellStyle name="_Смета затрат на  автошины (Богучаны)_КФ услуги 2010 7" xfId="1737"/>
    <cellStyle name="_Смета затрат на  автошины (Богучаны)_КФ услуги 2010 7" xfId="1738"/>
    <cellStyle name="_Смета затрат на  автошины (Богучаны)_КФ услуги 2010 8" xfId="1739"/>
    <cellStyle name="_Смета затрат на  автошины (Богучаны)_КФ услуги 2010 8" xfId="1740"/>
    <cellStyle name="_Смета затрат на  автошины (Богучаны)_КФ услуги 2010 9" xfId="1741"/>
    <cellStyle name="_Смета затрат на  автошины (Богучаны)_КФ услуги 2010 9" xfId="1742"/>
    <cellStyle name="_Смета затрат на  автошины (Богучаны)_Услуги КФ январь 2010" xfId="165"/>
    <cellStyle name="_Смета затрат на  автошины (Богучаны)_Услуги КФ январь 2010" xfId="166"/>
    <cellStyle name="_Смета затрат на  автошины (Богучаны)_Услуги КФ январь 2010 10" xfId="1743"/>
    <cellStyle name="_Смета затрат на  автошины (Богучаны)_Услуги КФ январь 2010 10" xfId="1744"/>
    <cellStyle name="_Смета затрат на  автошины (Богучаны)_Услуги КФ январь 2010 11" xfId="1745"/>
    <cellStyle name="_Смета затрат на  автошины (Богучаны)_Услуги КФ январь 2010 11" xfId="1746"/>
    <cellStyle name="_Смета затрат на  автошины (Богучаны)_Услуги КФ январь 2010 2" xfId="1747"/>
    <cellStyle name="_Смета затрат на  автошины (Богучаны)_Услуги КФ январь 2010 2" xfId="1748"/>
    <cellStyle name="_Смета затрат на  автошины (Богучаны)_Услуги КФ январь 2010 3" xfId="1749"/>
    <cellStyle name="_Смета затрат на  автошины (Богучаны)_Услуги КФ январь 2010 3" xfId="1750"/>
    <cellStyle name="_Смета затрат на  автошины (Богучаны)_Услуги КФ январь 2010 4" xfId="1751"/>
    <cellStyle name="_Смета затрат на  автошины (Богучаны)_Услуги КФ январь 2010 4" xfId="1752"/>
    <cellStyle name="_Смета затрат на  автошины (Богучаны)_Услуги КФ январь 2010 5" xfId="1753"/>
    <cellStyle name="_Смета затрат на  автошины (Богучаны)_Услуги КФ январь 2010 5" xfId="1754"/>
    <cellStyle name="_Смета затрат на  автошины (Богучаны)_Услуги КФ январь 2010 6" xfId="1755"/>
    <cellStyle name="_Смета затрат на  автошины (Богучаны)_Услуги КФ январь 2010 6" xfId="1756"/>
    <cellStyle name="_Смета затрат на  автошины (Богучаны)_Услуги КФ январь 2010 7" xfId="1757"/>
    <cellStyle name="_Смета затрат на  автошины (Богучаны)_Услуги КФ январь 2010 7" xfId="1758"/>
    <cellStyle name="_Смета затрат на  автошины (Богучаны)_Услуги КФ январь 2010 8" xfId="1759"/>
    <cellStyle name="_Смета затрат на  автошины (Богучаны)_Услуги КФ январь 2010 8" xfId="1760"/>
    <cellStyle name="_Смета затрат на  автошины (Богучаны)_Услуги КФ январь 2010 9" xfId="1761"/>
    <cellStyle name="_Смета затрат на  автошины (Богучаны)_Услуги КФ январь 2010 9" xfId="1762"/>
    <cellStyle name="_Смета затрат на  инструмент (Богучаны)" xfId="167"/>
    <cellStyle name="_Смета затрат на  инструмент (Богучаны)" xfId="168"/>
    <cellStyle name="_Смета затрат на  инструмент (Богучаны) 10" xfId="1763"/>
    <cellStyle name="_Смета затрат на  инструмент (Богучаны) 10" xfId="1764"/>
    <cellStyle name="_Смета затрат на  инструмент (Богучаны) 11" xfId="1765"/>
    <cellStyle name="_Смета затрат на  инструмент (Богучаны) 11" xfId="1766"/>
    <cellStyle name="_Смета затрат на  инструмент (Богучаны) 12" xfId="1767"/>
    <cellStyle name="_Смета затрат на  инструмент (Богучаны) 12" xfId="1768"/>
    <cellStyle name="_Смета затрат на  инструмент (Богучаны) 13" xfId="1769"/>
    <cellStyle name="_Смета затрат на  инструмент (Богучаны) 13" xfId="1770"/>
    <cellStyle name="_Смета затрат на  инструмент (Богучаны) 2" xfId="497"/>
    <cellStyle name="_Смета затрат на  инструмент (Богучаны) 2" xfId="498"/>
    <cellStyle name="_Смета затрат на  инструмент (Богучаны) 3" xfId="501"/>
    <cellStyle name="_Смета затрат на  инструмент (Богучаны) 3" xfId="502"/>
    <cellStyle name="_Смета затрат на  инструмент (Богучаны) 4" xfId="552"/>
    <cellStyle name="_Смета затрат на  инструмент (Богучаны) 4" xfId="553"/>
    <cellStyle name="_Смета затрат на  инструмент (Богучаны) 5" xfId="639"/>
    <cellStyle name="_Смета затрат на  инструмент (Богучаны) 5" xfId="640"/>
    <cellStyle name="_Смета затрат на  инструмент (Богучаны) 6" xfId="755"/>
    <cellStyle name="_Смета затрат на  инструмент (Богучаны) 6" xfId="754"/>
    <cellStyle name="_Смета затрат на  инструмент (Богучаны) 7" xfId="613"/>
    <cellStyle name="_Смета затрат на  инструмент (Богучаны) 7" xfId="614"/>
    <cellStyle name="_Смета затрат на  инструмент (Богучаны) 8" xfId="734"/>
    <cellStyle name="_Смета затрат на  инструмент (Богучаны) 8" xfId="733"/>
    <cellStyle name="_Смета затрат на  инструмент (Богучаны) 9" xfId="1771"/>
    <cellStyle name="_Смета затрат на  инструмент (Богучаны) 9" xfId="1772"/>
    <cellStyle name="_Смета затрат на  инструмент (Богучаны)_Динамика затрат на 1 машчас" xfId="169"/>
    <cellStyle name="_Смета затрат на  инструмент (Богучаны)_Динамика затрат на 1 машчас" xfId="170"/>
    <cellStyle name="_Смета затрат на  инструмент (Богучаны)_КФ услуги 2010" xfId="171"/>
    <cellStyle name="_Смета затрат на  инструмент (Богучаны)_КФ услуги 2010" xfId="172"/>
    <cellStyle name="_Смета затрат на  инструмент (Богучаны)_КФ услуги 2010 10" xfId="1773"/>
    <cellStyle name="_Смета затрат на  инструмент (Богучаны)_КФ услуги 2010 10" xfId="1774"/>
    <cellStyle name="_Смета затрат на  инструмент (Богучаны)_КФ услуги 2010 11" xfId="1775"/>
    <cellStyle name="_Смета затрат на  инструмент (Богучаны)_КФ услуги 2010 11" xfId="1776"/>
    <cellStyle name="_Смета затрат на  инструмент (Богучаны)_КФ услуги 2010 2" xfId="1777"/>
    <cellStyle name="_Смета затрат на  инструмент (Богучаны)_КФ услуги 2010 2" xfId="1778"/>
    <cellStyle name="_Смета затрат на  инструмент (Богучаны)_КФ услуги 2010 3" xfId="1779"/>
    <cellStyle name="_Смета затрат на  инструмент (Богучаны)_КФ услуги 2010 3" xfId="1780"/>
    <cellStyle name="_Смета затрат на  инструмент (Богучаны)_КФ услуги 2010 4" xfId="1781"/>
    <cellStyle name="_Смета затрат на  инструмент (Богучаны)_КФ услуги 2010 4" xfId="1782"/>
    <cellStyle name="_Смета затрат на  инструмент (Богучаны)_КФ услуги 2010 5" xfId="1783"/>
    <cellStyle name="_Смета затрат на  инструмент (Богучаны)_КФ услуги 2010 5" xfId="1784"/>
    <cellStyle name="_Смета затрат на  инструмент (Богучаны)_КФ услуги 2010 6" xfId="1785"/>
    <cellStyle name="_Смета затрат на  инструмент (Богучаны)_КФ услуги 2010 6" xfId="1786"/>
    <cellStyle name="_Смета затрат на  инструмент (Богучаны)_КФ услуги 2010 7" xfId="1787"/>
    <cellStyle name="_Смета затрат на  инструмент (Богучаны)_КФ услуги 2010 7" xfId="1788"/>
    <cellStyle name="_Смета затрат на  инструмент (Богучаны)_КФ услуги 2010 8" xfId="1789"/>
    <cellStyle name="_Смета затрат на  инструмент (Богучаны)_КФ услуги 2010 8" xfId="1790"/>
    <cellStyle name="_Смета затрат на  инструмент (Богучаны)_КФ услуги 2010 9" xfId="1791"/>
    <cellStyle name="_Смета затрат на  инструмент (Богучаны)_КФ услуги 2010 9" xfId="1792"/>
    <cellStyle name="_Смета затрат на  инструмент (Богучаны)_Услуги КФ январь 2010" xfId="173"/>
    <cellStyle name="_Смета затрат на  инструмент (Богучаны)_Услуги КФ январь 2010" xfId="174"/>
    <cellStyle name="_Смета затрат на  инструмент (Богучаны)_Услуги КФ январь 2010 10" xfId="1793"/>
    <cellStyle name="_Смета затрат на  инструмент (Богучаны)_Услуги КФ январь 2010 10" xfId="1794"/>
    <cellStyle name="_Смета затрат на  инструмент (Богучаны)_Услуги КФ январь 2010 11" xfId="1795"/>
    <cellStyle name="_Смета затрат на  инструмент (Богучаны)_Услуги КФ январь 2010 11" xfId="1796"/>
    <cellStyle name="_Смета затрат на  инструмент (Богучаны)_Услуги КФ январь 2010 2" xfId="1797"/>
    <cellStyle name="_Смета затрат на  инструмент (Богучаны)_Услуги КФ январь 2010 2" xfId="1798"/>
    <cellStyle name="_Смета затрат на  инструмент (Богучаны)_Услуги КФ январь 2010 3" xfId="1799"/>
    <cellStyle name="_Смета затрат на  инструмент (Богучаны)_Услуги КФ январь 2010 3" xfId="1800"/>
    <cellStyle name="_Смета затрат на  инструмент (Богучаны)_Услуги КФ январь 2010 4" xfId="1801"/>
    <cellStyle name="_Смета затрат на  инструмент (Богучаны)_Услуги КФ январь 2010 4" xfId="1802"/>
    <cellStyle name="_Смета затрат на  инструмент (Богучаны)_Услуги КФ январь 2010 5" xfId="1803"/>
    <cellStyle name="_Смета затрат на  инструмент (Богучаны)_Услуги КФ январь 2010 5" xfId="1804"/>
    <cellStyle name="_Смета затрат на  инструмент (Богучаны)_Услуги КФ январь 2010 6" xfId="1805"/>
    <cellStyle name="_Смета затрат на  инструмент (Богучаны)_Услуги КФ январь 2010 6" xfId="1806"/>
    <cellStyle name="_Смета затрат на  инструмент (Богучаны)_Услуги КФ январь 2010 7" xfId="1807"/>
    <cellStyle name="_Смета затрат на  инструмент (Богучаны)_Услуги КФ январь 2010 7" xfId="1808"/>
    <cellStyle name="_Смета затрат на  инструмент (Богучаны)_Услуги КФ январь 2010 8" xfId="1809"/>
    <cellStyle name="_Смета затрат на  инструмент (Богучаны)_Услуги КФ январь 2010 8" xfId="1810"/>
    <cellStyle name="_Смета затрат на  инструмент (Богучаны)_Услуги КФ январь 2010 9" xfId="1811"/>
    <cellStyle name="_Смета затрат на  инструмент (Богучаны)_Услуги КФ январь 2010 9" xfId="1812"/>
    <cellStyle name="_Смета затрат на  инструмент и канцелярию (Богучаны)" xfId="175"/>
    <cellStyle name="_Смета затрат на  инструмент и канцелярию (Богучаны)" xfId="176"/>
    <cellStyle name="_Смета затрат на  инструмент и канцелярию (Богучаны) 10" xfId="1813"/>
    <cellStyle name="_Смета затрат на  инструмент и канцелярию (Богучаны) 10" xfId="1814"/>
    <cellStyle name="_Смета затрат на  инструмент и канцелярию (Богучаны) 11" xfId="1815"/>
    <cellStyle name="_Смета затрат на  инструмент и канцелярию (Богучаны) 11" xfId="1816"/>
    <cellStyle name="_Смета затрат на  инструмент и канцелярию (Богучаны) 12" xfId="1817"/>
    <cellStyle name="_Смета затрат на  инструмент и канцелярию (Богучаны) 12" xfId="1818"/>
    <cellStyle name="_Смета затрат на  инструмент и канцелярию (Богучаны) 13" xfId="1819"/>
    <cellStyle name="_Смета затрат на  инструмент и канцелярию (Богучаны) 13" xfId="1820"/>
    <cellStyle name="_Смета затрат на  инструмент и канцелярию (Богучаны) 2" xfId="505"/>
    <cellStyle name="_Смета затрат на  инструмент и канцелярию (Богучаны) 2" xfId="506"/>
    <cellStyle name="_Смета затрат на  инструмент и канцелярию (Богучаны) 3" xfId="509"/>
    <cellStyle name="_Смета затрат на  инструмент и канцелярию (Богучаны) 3" xfId="510"/>
    <cellStyle name="_Смета затрат на  инструмент и канцелярию (Богучаны) 4" xfId="554"/>
    <cellStyle name="_Смета затрат на  инструмент и канцелярию (Богучаны) 4" xfId="555"/>
    <cellStyle name="_Смета затрат на  инструмент и канцелярию (Богучаны) 5" xfId="642"/>
    <cellStyle name="_Смета затрат на  инструмент и канцелярию (Богучаны) 5" xfId="643"/>
    <cellStyle name="_Смета затрат на  инструмент и канцелярию (Богучаны) 6" xfId="716"/>
    <cellStyle name="_Смета затрат на  инструмент и канцелярию (Богучаны) 6" xfId="715"/>
    <cellStyle name="_Смета затрат на  инструмент и канцелярию (Богучаны) 7" xfId="655"/>
    <cellStyle name="_Смета затрат на  инструмент и канцелярию (Богучаны) 7" xfId="656"/>
    <cellStyle name="_Смета затрат на  инструмент и канцелярию (Богучаны) 8" xfId="708"/>
    <cellStyle name="_Смета затрат на  инструмент и канцелярию (Богучаны) 8" xfId="707"/>
    <cellStyle name="_Смета затрат на  инструмент и канцелярию (Богучаны) 9" xfId="1821"/>
    <cellStyle name="_Смета затрат на  инструмент и канцелярию (Богучаны) 9" xfId="1822"/>
    <cellStyle name="_Смета затрат на  инструмент и канцелярию (Богучаны)_Динамика затрат на 1 машчас" xfId="177"/>
    <cellStyle name="_Смета затрат на  инструмент и канцелярию (Богучаны)_Динамика затрат на 1 машчас" xfId="178"/>
    <cellStyle name="_Смета затрат на  инструмент и канцелярию (Богучаны)_КФ услуги 2010" xfId="179"/>
    <cellStyle name="_Смета затрат на  инструмент и канцелярию (Богучаны)_КФ услуги 2010" xfId="180"/>
    <cellStyle name="_Смета затрат на  инструмент и канцелярию (Богучаны)_КФ услуги 2010 10" xfId="1823"/>
    <cellStyle name="_Смета затрат на  инструмент и канцелярию (Богучаны)_КФ услуги 2010 10" xfId="1824"/>
    <cellStyle name="_Смета затрат на  инструмент и канцелярию (Богучаны)_КФ услуги 2010 11" xfId="1825"/>
    <cellStyle name="_Смета затрат на  инструмент и канцелярию (Богучаны)_КФ услуги 2010 11" xfId="1826"/>
    <cellStyle name="_Смета затрат на  инструмент и канцелярию (Богучаны)_КФ услуги 2010 2" xfId="1827"/>
    <cellStyle name="_Смета затрат на  инструмент и канцелярию (Богучаны)_КФ услуги 2010 2" xfId="1828"/>
    <cellStyle name="_Смета затрат на  инструмент и канцелярию (Богучаны)_КФ услуги 2010 3" xfId="1829"/>
    <cellStyle name="_Смета затрат на  инструмент и канцелярию (Богучаны)_КФ услуги 2010 3" xfId="1830"/>
    <cellStyle name="_Смета затрат на  инструмент и канцелярию (Богучаны)_КФ услуги 2010 4" xfId="1831"/>
    <cellStyle name="_Смета затрат на  инструмент и канцелярию (Богучаны)_КФ услуги 2010 4" xfId="1832"/>
    <cellStyle name="_Смета затрат на  инструмент и канцелярию (Богучаны)_КФ услуги 2010 5" xfId="1833"/>
    <cellStyle name="_Смета затрат на  инструмент и канцелярию (Богучаны)_КФ услуги 2010 5" xfId="1834"/>
    <cellStyle name="_Смета затрат на  инструмент и канцелярию (Богучаны)_КФ услуги 2010 6" xfId="1835"/>
    <cellStyle name="_Смета затрат на  инструмент и канцелярию (Богучаны)_КФ услуги 2010 6" xfId="1836"/>
    <cellStyle name="_Смета затрат на  инструмент и канцелярию (Богучаны)_КФ услуги 2010 7" xfId="1837"/>
    <cellStyle name="_Смета затрат на  инструмент и канцелярию (Богучаны)_КФ услуги 2010 7" xfId="1838"/>
    <cellStyle name="_Смета затрат на  инструмент и канцелярию (Богучаны)_КФ услуги 2010 8" xfId="1839"/>
    <cellStyle name="_Смета затрат на  инструмент и канцелярию (Богучаны)_КФ услуги 2010 8" xfId="1840"/>
    <cellStyle name="_Смета затрат на  инструмент и канцелярию (Богучаны)_КФ услуги 2010 9" xfId="1841"/>
    <cellStyle name="_Смета затрат на  инструмент и канцелярию (Богучаны)_КФ услуги 2010 9" xfId="1842"/>
    <cellStyle name="_Смета затрат на  инструмент и канцелярию (Богучаны)_Услуги КФ январь 2010" xfId="181"/>
    <cellStyle name="_Смета затрат на  инструмент и канцелярию (Богучаны)_Услуги КФ январь 2010" xfId="182"/>
    <cellStyle name="_Смета затрат на  инструмент и канцелярию (Богучаны)_Услуги КФ январь 2010 10" xfId="1843"/>
    <cellStyle name="_Смета затрат на  инструмент и канцелярию (Богучаны)_Услуги КФ январь 2010 10" xfId="1844"/>
    <cellStyle name="_Смета затрат на  инструмент и канцелярию (Богучаны)_Услуги КФ январь 2010 11" xfId="1845"/>
    <cellStyle name="_Смета затрат на  инструмент и канцелярию (Богучаны)_Услуги КФ январь 2010 11" xfId="1846"/>
    <cellStyle name="_Смета затрат на  инструмент и канцелярию (Богучаны)_Услуги КФ январь 2010 2" xfId="1847"/>
    <cellStyle name="_Смета затрат на  инструмент и канцелярию (Богучаны)_Услуги КФ январь 2010 2" xfId="1848"/>
    <cellStyle name="_Смета затрат на  инструмент и канцелярию (Богучаны)_Услуги КФ январь 2010 3" xfId="1849"/>
    <cellStyle name="_Смета затрат на  инструмент и канцелярию (Богучаны)_Услуги КФ январь 2010 3" xfId="1850"/>
    <cellStyle name="_Смета затрат на  инструмент и канцелярию (Богучаны)_Услуги КФ январь 2010 4" xfId="1851"/>
    <cellStyle name="_Смета затрат на  инструмент и канцелярию (Богучаны)_Услуги КФ январь 2010 4" xfId="1852"/>
    <cellStyle name="_Смета затрат на  инструмент и канцелярию (Богучаны)_Услуги КФ январь 2010 5" xfId="1853"/>
    <cellStyle name="_Смета затрат на  инструмент и канцелярию (Богучаны)_Услуги КФ январь 2010 5" xfId="1854"/>
    <cellStyle name="_Смета затрат на  инструмент и канцелярию (Богучаны)_Услуги КФ январь 2010 6" xfId="1855"/>
    <cellStyle name="_Смета затрат на  инструмент и канцелярию (Богучаны)_Услуги КФ январь 2010 6" xfId="1856"/>
    <cellStyle name="_Смета затрат на  инструмент и канцелярию (Богучаны)_Услуги КФ январь 2010 7" xfId="1857"/>
    <cellStyle name="_Смета затрат на  инструмент и канцелярию (Богучаны)_Услуги КФ январь 2010 7" xfId="1858"/>
    <cellStyle name="_Смета затрат на  инструмент и канцелярию (Богучаны)_Услуги КФ январь 2010 8" xfId="1859"/>
    <cellStyle name="_Смета затрат на  инструмент и канцелярию (Богучаны)_Услуги КФ январь 2010 8" xfId="1860"/>
    <cellStyle name="_Смета затрат на  инструмент и канцелярию (Богучаны)_Услуги КФ январь 2010 9" xfId="1861"/>
    <cellStyle name="_Смета затрат на  инструмент и канцелярию (Богучаны)_Услуги КФ январь 2010 9" xfId="1862"/>
    <cellStyle name="_Смета затрат на 4-ый квартал 2008г - Таёжный" xfId="183"/>
    <cellStyle name="_Смета затрат на 4-ый квартал 2008г - Таёжный" xfId="184"/>
    <cellStyle name="_Смета затрат на 4-ый квартал 2008г - Таёжный 10" xfId="1863"/>
    <cellStyle name="_Смета затрат на 4-ый квартал 2008г - Таёжный 10" xfId="1864"/>
    <cellStyle name="_Смета затрат на 4-ый квартал 2008г - Таёжный 11" xfId="1865"/>
    <cellStyle name="_Смета затрат на 4-ый квартал 2008г - Таёжный 11" xfId="1866"/>
    <cellStyle name="_Смета затрат на 4-ый квартал 2008г - Таёжный 12" xfId="1867"/>
    <cellStyle name="_Смета затрат на 4-ый квартал 2008г - Таёжный 12" xfId="1868"/>
    <cellStyle name="_Смета затрат на 4-ый квартал 2008г - Таёжный 13" xfId="1869"/>
    <cellStyle name="_Смета затрат на 4-ый квартал 2008г - Таёжный 13" xfId="1870"/>
    <cellStyle name="_Смета затрат на 4-ый квартал 2008г - Таёжный 2" xfId="513"/>
    <cellStyle name="_Смета затрат на 4-ый квартал 2008г - Таёжный 2" xfId="514"/>
    <cellStyle name="_Смета затрат на 4-ый квартал 2008г - Таёжный 3" xfId="517"/>
    <cellStyle name="_Смета затрат на 4-ый квартал 2008г - Таёжный 3" xfId="518"/>
    <cellStyle name="_Смета затрат на 4-ый квартал 2008г - Таёжный 4" xfId="556"/>
    <cellStyle name="_Смета затрат на 4-ый квартал 2008г - Таёжный 4" xfId="557"/>
    <cellStyle name="_Смета затрат на 4-ый квартал 2008г - Таёжный 5" xfId="649"/>
    <cellStyle name="_Смета затрат на 4-ый квартал 2008г - Таёжный 5" xfId="650"/>
    <cellStyle name="_Смета затрат на 4-ый квартал 2008г - Таёжный 6" xfId="788"/>
    <cellStyle name="_Смета затрат на 4-ый квартал 2008г - Таёжный 6" xfId="787"/>
    <cellStyle name="_Смета затрат на 4-ый квартал 2008г - Таёжный 7" xfId="803"/>
    <cellStyle name="_Смета затрат на 4-ый квартал 2008г - Таёжный 7" xfId="802"/>
    <cellStyle name="_Смета затрат на 4-ый квартал 2008г - Таёжный 8" xfId="810"/>
    <cellStyle name="_Смета затрат на 4-ый квартал 2008г - Таёжный 8" xfId="809"/>
    <cellStyle name="_Смета затрат на 4-ый квартал 2008г - Таёжный 9" xfId="1871"/>
    <cellStyle name="_Смета затрат на 4-ый квартал 2008г - Таёжный 9" xfId="1872"/>
    <cellStyle name="_Смета затрат на 4-ый квартал 2008г - Таёжный_Динамика затрат на 1 машчас" xfId="185"/>
    <cellStyle name="_Смета затрат на 4-ый квартал 2008г - Таёжный_Динамика затрат на 1 машчас" xfId="186"/>
    <cellStyle name="_Смета затрат на 4-ый квартал 2008г - Таёжный_КФ услуги 2010" xfId="187"/>
    <cellStyle name="_Смета затрат на 4-ый квартал 2008г - Таёжный_КФ услуги 2010" xfId="188"/>
    <cellStyle name="_Смета затрат на 4-ый квартал 2008г - Таёжный_КФ услуги 2010 10" xfId="1873"/>
    <cellStyle name="_Смета затрат на 4-ый квартал 2008г - Таёжный_КФ услуги 2010 10" xfId="1874"/>
    <cellStyle name="_Смета затрат на 4-ый квартал 2008г - Таёжный_КФ услуги 2010 11" xfId="1875"/>
    <cellStyle name="_Смета затрат на 4-ый квартал 2008г - Таёжный_КФ услуги 2010 11" xfId="1876"/>
    <cellStyle name="_Смета затрат на 4-ый квартал 2008г - Таёжный_КФ услуги 2010 2" xfId="1877"/>
    <cellStyle name="_Смета затрат на 4-ый квартал 2008г - Таёжный_КФ услуги 2010 2" xfId="1878"/>
    <cellStyle name="_Смета затрат на 4-ый квартал 2008г - Таёжный_КФ услуги 2010 3" xfId="1879"/>
    <cellStyle name="_Смета затрат на 4-ый квартал 2008г - Таёжный_КФ услуги 2010 3" xfId="1880"/>
    <cellStyle name="_Смета затрат на 4-ый квартал 2008г - Таёжный_КФ услуги 2010 4" xfId="1881"/>
    <cellStyle name="_Смета затрат на 4-ый квартал 2008г - Таёжный_КФ услуги 2010 4" xfId="1882"/>
    <cellStyle name="_Смета затрат на 4-ый квартал 2008г - Таёжный_КФ услуги 2010 5" xfId="1883"/>
    <cellStyle name="_Смета затрат на 4-ый квартал 2008г - Таёжный_КФ услуги 2010 5" xfId="1884"/>
    <cellStyle name="_Смета затрат на 4-ый квартал 2008г - Таёжный_КФ услуги 2010 6" xfId="1885"/>
    <cellStyle name="_Смета затрат на 4-ый квартал 2008г - Таёжный_КФ услуги 2010 6" xfId="1886"/>
    <cellStyle name="_Смета затрат на 4-ый квартал 2008г - Таёжный_КФ услуги 2010 7" xfId="1887"/>
    <cellStyle name="_Смета затрат на 4-ый квартал 2008г - Таёжный_КФ услуги 2010 7" xfId="1888"/>
    <cellStyle name="_Смета затрат на 4-ый квартал 2008г - Таёжный_КФ услуги 2010 8" xfId="1889"/>
    <cellStyle name="_Смета затрат на 4-ый квартал 2008г - Таёжный_КФ услуги 2010 8" xfId="1890"/>
    <cellStyle name="_Смета затрат на 4-ый квартал 2008г - Таёжный_КФ услуги 2010 9" xfId="1891"/>
    <cellStyle name="_Смета затрат на 4-ый квартал 2008г - Таёжный_КФ услуги 2010 9" xfId="1892"/>
    <cellStyle name="_Смета затрат на 4-ый квартал 2008г - Таёжный_Услуги КФ январь 2010" xfId="189"/>
    <cellStyle name="_Смета затрат на 4-ый квартал 2008г - Таёжный_Услуги КФ январь 2010" xfId="190"/>
    <cellStyle name="_Смета затрат на 4-ый квартал 2008г - Таёжный_Услуги КФ январь 2010 10" xfId="1893"/>
    <cellStyle name="_Смета затрат на 4-ый квартал 2008г - Таёжный_Услуги КФ январь 2010 10" xfId="1894"/>
    <cellStyle name="_Смета затрат на 4-ый квартал 2008г - Таёжный_Услуги КФ январь 2010 11" xfId="1895"/>
    <cellStyle name="_Смета затрат на 4-ый квартал 2008г - Таёжный_Услуги КФ январь 2010 11" xfId="1896"/>
    <cellStyle name="_Смета затрат на 4-ый квартал 2008г - Таёжный_Услуги КФ январь 2010 2" xfId="1897"/>
    <cellStyle name="_Смета затрат на 4-ый квартал 2008г - Таёжный_Услуги КФ январь 2010 2" xfId="1898"/>
    <cellStyle name="_Смета затрат на 4-ый квартал 2008г - Таёжный_Услуги КФ январь 2010 3" xfId="1899"/>
    <cellStyle name="_Смета затрат на 4-ый квартал 2008г - Таёжный_Услуги КФ январь 2010 3" xfId="1900"/>
    <cellStyle name="_Смета затрат на 4-ый квартал 2008г - Таёжный_Услуги КФ январь 2010 4" xfId="1901"/>
    <cellStyle name="_Смета затрат на 4-ый квартал 2008г - Таёжный_Услуги КФ январь 2010 4" xfId="1902"/>
    <cellStyle name="_Смета затрат на 4-ый квартал 2008г - Таёжный_Услуги КФ январь 2010 5" xfId="1903"/>
    <cellStyle name="_Смета затрат на 4-ый квартал 2008г - Таёжный_Услуги КФ январь 2010 5" xfId="1904"/>
    <cellStyle name="_Смета затрат на 4-ый квартал 2008г - Таёжный_Услуги КФ январь 2010 6" xfId="1905"/>
    <cellStyle name="_Смета затрат на 4-ый квартал 2008г - Таёжный_Услуги КФ январь 2010 6" xfId="1906"/>
    <cellStyle name="_Смета затрат на 4-ый квартал 2008г - Таёжный_Услуги КФ январь 2010 7" xfId="1907"/>
    <cellStyle name="_Смета затрат на 4-ый квартал 2008г - Таёжный_Услуги КФ январь 2010 7" xfId="1908"/>
    <cellStyle name="_Смета затрат на 4-ый квартал 2008г - Таёжный_Услуги КФ январь 2010 8" xfId="1909"/>
    <cellStyle name="_Смета затрат на 4-ый квартал 2008г - Таёжный_Услуги КФ январь 2010 8" xfId="1910"/>
    <cellStyle name="_Смета затрат на 4-ый квартал 2008г - Таёжный_Услуги КФ январь 2010 9" xfId="1911"/>
    <cellStyle name="_Смета затрат на 4-ый квартал 2008г - Таёжный_Услуги КФ январь 2010 9" xfId="1912"/>
    <cellStyle name="_Смета затрат на ОТ в 4ом квартале 2008г - Богучаны" xfId="191"/>
    <cellStyle name="_Смета затрат на ОТ в 4ом квартале 2008г - Богучаны" xfId="192"/>
    <cellStyle name="_Смета затрат на ОТ в 4ом квартале 2008г - Богучаны 10" xfId="1913"/>
    <cellStyle name="_Смета затрат на ОТ в 4ом квартале 2008г - Богучаны 10" xfId="1914"/>
    <cellStyle name="_Смета затрат на ОТ в 4ом квартале 2008г - Богучаны 11" xfId="1915"/>
    <cellStyle name="_Смета затрат на ОТ в 4ом квартале 2008г - Богучаны 11" xfId="1916"/>
    <cellStyle name="_Смета затрат на ОТ в 4ом квартале 2008г - Богучаны 12" xfId="1917"/>
    <cellStyle name="_Смета затрат на ОТ в 4ом квартале 2008г - Богучаны 12" xfId="1918"/>
    <cellStyle name="_Смета затрат на ОТ в 4ом квартале 2008г - Богучаны 13" xfId="1919"/>
    <cellStyle name="_Смета затрат на ОТ в 4ом квартале 2008г - Богучаны 13" xfId="1920"/>
    <cellStyle name="_Смета затрат на ОТ в 4ом квартале 2008г - Богучаны 2" xfId="521"/>
    <cellStyle name="_Смета затрат на ОТ в 4ом квартале 2008г - Богучаны 2" xfId="522"/>
    <cellStyle name="_Смета затрат на ОТ в 4ом квартале 2008г - Богучаны 3" xfId="525"/>
    <cellStyle name="_Смета затрат на ОТ в 4ом квартале 2008г - Богучаны 3" xfId="526"/>
    <cellStyle name="_Смета затрат на ОТ в 4ом квартале 2008г - Богучаны 4" xfId="558"/>
    <cellStyle name="_Смета затрат на ОТ в 4ом квартале 2008г - Богучаны 4" xfId="559"/>
    <cellStyle name="_Смета затрат на ОТ в 4ом квартале 2008г - Богучаны 5" xfId="653"/>
    <cellStyle name="_Смета затрат на ОТ в 4ом квартале 2008г - Богучаны 5" xfId="654"/>
    <cellStyle name="_Смета затрат на ОТ в 4ом квартале 2008г - Богучаны 6" xfId="786"/>
    <cellStyle name="_Смета затрат на ОТ в 4ом квартале 2008г - Богучаны 6" xfId="785"/>
    <cellStyle name="_Смета затрат на ОТ в 4ом квартале 2008г - Богучаны 7" xfId="659"/>
    <cellStyle name="_Смета затрат на ОТ в 4ом квартале 2008г - Богучаны 7" xfId="660"/>
    <cellStyle name="_Смета затрат на ОТ в 4ом квартале 2008г - Богучаны 8" xfId="704"/>
    <cellStyle name="_Смета затрат на ОТ в 4ом квартале 2008г - Богучаны 8" xfId="703"/>
    <cellStyle name="_Смета затрат на ОТ в 4ом квартале 2008г - Богучаны 9" xfId="1921"/>
    <cellStyle name="_Смета затрат на ОТ в 4ом квартале 2008г - Богучаны 9" xfId="1922"/>
    <cellStyle name="_Смета затрат на ОТ в 4ом квартале 2008г - Богучаны_Динамика затрат на 1 машчас" xfId="193"/>
    <cellStyle name="_Смета затрат на ОТ в 4ом квартале 2008г - Богучаны_Динамика затрат на 1 машчас" xfId="194"/>
    <cellStyle name="_Смета затрат на ОТ в 4ом квартале 2008г - Богучаны_КФ услуги 2010" xfId="195"/>
    <cellStyle name="_Смета затрат на ОТ в 4ом квартале 2008г - Богучаны_КФ услуги 2010" xfId="196"/>
    <cellStyle name="_Смета затрат на ОТ в 4ом квартале 2008г - Богучаны_КФ услуги 2010 10" xfId="1923"/>
    <cellStyle name="_Смета затрат на ОТ в 4ом квартале 2008г - Богучаны_КФ услуги 2010 10" xfId="1924"/>
    <cellStyle name="_Смета затрат на ОТ в 4ом квартале 2008г - Богучаны_КФ услуги 2010 11" xfId="1925"/>
    <cellStyle name="_Смета затрат на ОТ в 4ом квартале 2008г - Богучаны_КФ услуги 2010 11" xfId="1926"/>
    <cellStyle name="_Смета затрат на ОТ в 4ом квартале 2008г - Богучаны_КФ услуги 2010 2" xfId="1927"/>
    <cellStyle name="_Смета затрат на ОТ в 4ом квартале 2008г - Богучаны_КФ услуги 2010 2" xfId="1928"/>
    <cellStyle name="_Смета затрат на ОТ в 4ом квартале 2008г - Богучаны_КФ услуги 2010 3" xfId="1929"/>
    <cellStyle name="_Смета затрат на ОТ в 4ом квартале 2008г - Богучаны_КФ услуги 2010 3" xfId="1930"/>
    <cellStyle name="_Смета затрат на ОТ в 4ом квартале 2008г - Богучаны_КФ услуги 2010 4" xfId="1931"/>
    <cellStyle name="_Смета затрат на ОТ в 4ом квартале 2008г - Богучаны_КФ услуги 2010 4" xfId="1932"/>
    <cellStyle name="_Смета затрат на ОТ в 4ом квартале 2008г - Богучаны_КФ услуги 2010 5" xfId="1933"/>
    <cellStyle name="_Смета затрат на ОТ в 4ом квартале 2008г - Богучаны_КФ услуги 2010 5" xfId="1934"/>
    <cellStyle name="_Смета затрат на ОТ в 4ом квартале 2008г - Богучаны_КФ услуги 2010 6" xfId="1935"/>
    <cellStyle name="_Смета затрат на ОТ в 4ом квартале 2008г - Богучаны_КФ услуги 2010 6" xfId="1936"/>
    <cellStyle name="_Смета затрат на ОТ в 4ом квартале 2008г - Богучаны_КФ услуги 2010 7" xfId="1937"/>
    <cellStyle name="_Смета затрат на ОТ в 4ом квартале 2008г - Богучаны_КФ услуги 2010 7" xfId="1938"/>
    <cellStyle name="_Смета затрат на ОТ в 4ом квартале 2008г - Богучаны_КФ услуги 2010 8" xfId="1939"/>
    <cellStyle name="_Смета затрат на ОТ в 4ом квартале 2008г - Богучаны_КФ услуги 2010 8" xfId="1940"/>
    <cellStyle name="_Смета затрат на ОТ в 4ом квартале 2008г - Богучаны_КФ услуги 2010 9" xfId="1941"/>
    <cellStyle name="_Смета затрат на ОТ в 4ом квартале 2008г - Богучаны_КФ услуги 2010 9" xfId="1942"/>
    <cellStyle name="_Смета затрат на ОТ в 4ом квартале 2008г - Богучаны_Услуги КФ январь 2010" xfId="197"/>
    <cellStyle name="_Смета затрат на ОТ в 4ом квартале 2008г - Богучаны_Услуги КФ январь 2010" xfId="198"/>
    <cellStyle name="_Смета затрат на ОТ в 4ом квартале 2008г - Богучаны_Услуги КФ январь 2010 10" xfId="1943"/>
    <cellStyle name="_Смета затрат на ОТ в 4ом квартале 2008г - Богучаны_Услуги КФ январь 2010 10" xfId="1944"/>
    <cellStyle name="_Смета затрат на ОТ в 4ом квартале 2008г - Богучаны_Услуги КФ январь 2010 11" xfId="1945"/>
    <cellStyle name="_Смета затрат на ОТ в 4ом квартале 2008г - Богучаны_Услуги КФ январь 2010 11" xfId="1946"/>
    <cellStyle name="_Смета затрат на ОТ в 4ом квартале 2008г - Богучаны_Услуги КФ январь 2010 2" xfId="1947"/>
    <cellStyle name="_Смета затрат на ОТ в 4ом квартале 2008г - Богучаны_Услуги КФ январь 2010 2" xfId="1948"/>
    <cellStyle name="_Смета затрат на ОТ в 4ом квартале 2008г - Богучаны_Услуги КФ январь 2010 3" xfId="1949"/>
    <cellStyle name="_Смета затрат на ОТ в 4ом квартале 2008г - Богучаны_Услуги КФ январь 2010 3" xfId="1950"/>
    <cellStyle name="_Смета затрат на ОТ в 4ом квартале 2008г - Богучаны_Услуги КФ январь 2010 4" xfId="1951"/>
    <cellStyle name="_Смета затрат на ОТ в 4ом квартале 2008г - Богучаны_Услуги КФ январь 2010 4" xfId="1952"/>
    <cellStyle name="_Смета затрат на ОТ в 4ом квартале 2008г - Богучаны_Услуги КФ январь 2010 5" xfId="1953"/>
    <cellStyle name="_Смета затрат на ОТ в 4ом квартале 2008г - Богучаны_Услуги КФ январь 2010 5" xfId="1954"/>
    <cellStyle name="_Смета затрат на ОТ в 4ом квартале 2008г - Богучаны_Услуги КФ январь 2010 6" xfId="1955"/>
    <cellStyle name="_Смета затрат на ОТ в 4ом квартале 2008г - Богучаны_Услуги КФ январь 2010 6" xfId="1956"/>
    <cellStyle name="_Смета затрат на ОТ в 4ом квартале 2008г - Богучаны_Услуги КФ январь 2010 7" xfId="1957"/>
    <cellStyle name="_Смета затрат на ОТ в 4ом квартале 2008г - Богучаны_Услуги КФ январь 2010 7" xfId="1958"/>
    <cellStyle name="_Смета затрат на ОТ в 4ом квартале 2008г - Богучаны_Услуги КФ январь 2010 8" xfId="1959"/>
    <cellStyle name="_Смета затрат на ОТ в 4ом квартале 2008г - Богучаны_Услуги КФ январь 2010 8" xfId="1960"/>
    <cellStyle name="_Смета затрат на ОТ в 4ом квартале 2008г - Богучаны_Услуги КФ январь 2010 9" xfId="1961"/>
    <cellStyle name="_Смета затрат на ОТ в 4ом квартале 2008г - Богучаны_Услуги КФ январь 2010 9" xfId="1962"/>
    <cellStyle name="_Услуги КФ январь 2010" xfId="199"/>
    <cellStyle name="_Услуги КФ январь 2010" xfId="200"/>
    <cellStyle name="_Услуги КФ январь 2010 10" xfId="1963"/>
    <cellStyle name="_Услуги КФ январь 2010 10" xfId="1964"/>
    <cellStyle name="_Услуги КФ январь 2010 11" xfId="1965"/>
    <cellStyle name="_Услуги КФ январь 2010 11" xfId="1966"/>
    <cellStyle name="_Услуги КФ январь 2010 2" xfId="1967"/>
    <cellStyle name="_Услуги КФ январь 2010 2" xfId="1968"/>
    <cellStyle name="_Услуги КФ январь 2010 3" xfId="1969"/>
    <cellStyle name="_Услуги КФ январь 2010 3" xfId="1970"/>
    <cellStyle name="_Услуги КФ январь 2010 4" xfId="1971"/>
    <cellStyle name="_Услуги КФ январь 2010 4" xfId="1972"/>
    <cellStyle name="_Услуги КФ январь 2010 5" xfId="1973"/>
    <cellStyle name="_Услуги КФ январь 2010 5" xfId="1974"/>
    <cellStyle name="_Услуги КФ январь 2010 6" xfId="1975"/>
    <cellStyle name="_Услуги КФ январь 2010 6" xfId="1976"/>
    <cellStyle name="_Услуги КФ январь 2010 7" xfId="1977"/>
    <cellStyle name="_Услуги КФ январь 2010 7" xfId="1978"/>
    <cellStyle name="_Услуги КФ январь 2010 8" xfId="1979"/>
    <cellStyle name="_Услуги КФ январь 2010 8" xfId="1980"/>
    <cellStyle name="_Услуги КФ январь 2010 9" xfId="1981"/>
    <cellStyle name="_Услуги КФ январь 2010 9" xfId="1982"/>
    <cellStyle name="_Формы_5_31 01 07" xfId="1983"/>
    <cellStyle name="_Формы_5_31 01 07" xfId="1984"/>
    <cellStyle name="_Формы_5_31 01 07_0 отчет СЕО (март)" xfId="1985"/>
    <cellStyle name="_Формы_5_31 01 07_0 отчет СЕО (март)" xfId="1986"/>
    <cellStyle name="_Формы_5_31 01 07_1 ИЭ отчет СЕО (февраль)" xfId="1987"/>
    <cellStyle name="_Формы_5_31 01 07_1 ИЭ отчет СЕО (февраль)" xfId="1988"/>
    <cellStyle name="_Формы_5_31 01 07_CEO_Report_ГруппаУгольМарт" xfId="1989"/>
    <cellStyle name="_Формы_5_31 01 07_CEO_Report_ГруппаУгольМарт" xfId="1990"/>
    <cellStyle name="_Формы_5_31 01 07_ДЗ-КЗ" xfId="1991"/>
    <cellStyle name="_Формы_5_31 01 07_ДЗ-КЗ" xfId="1992"/>
    <cellStyle name="_Формы_5_31 01 07_Дополнительные формы к отчету СЕО" xfId="1993"/>
    <cellStyle name="_Формы_5_31 01 07_Дополнительные формы к отчету СЕО" xfId="1994"/>
    <cellStyle name="_Формы_5_31 01 07_Затраты на персонал (февраль) - 11 03 2009 (2)" xfId="1995"/>
    <cellStyle name="_Формы_5_31 01 07_Затраты на персонал (февраль) - 11 03 2009 (2)" xfId="1996"/>
    <cellStyle name="_Формы_5_31 01 07_СЕО_Отчет по персоналу (июль)" xfId="1997"/>
    <cellStyle name="_Формы_5_31 01 07_СЕО_Отчет по персоналу (июль)" xfId="1998"/>
    <cellStyle name="_Формы_5_31 01 07_январь 2009 CEO report_KS_SM" xfId="1999"/>
    <cellStyle name="_Формы_5_31 01 07_январь 2009 CEO report_KS_SM" xfId="2000"/>
    <cellStyle name="_Формы_5_31 01 07_январь 2009 CEO report_SM" xfId="2001"/>
    <cellStyle name="_Формы_5_31 01 07_январь 2009 CEO report_SM" xfId="2002"/>
    <cellStyle name="" xfId="201"/>
    <cellStyle name="" xfId="202"/>
    <cellStyle name=" 2" xfId="2003"/>
    <cellStyle name=" 2" xfId="2004"/>
    <cellStyle name=" 3" xfId="2005"/>
    <cellStyle name=" 3" xfId="2006"/>
    <cellStyle name="_1 квартал" xfId="203"/>
    <cellStyle name="_1 квартал" xfId="204"/>
    <cellStyle name="_1 квартал 2" xfId="443"/>
    <cellStyle name="_1 квартал 2" xfId="444"/>
    <cellStyle name="_1 квартал 3" xfId="447"/>
    <cellStyle name="_1 квартал 3" xfId="448"/>
    <cellStyle name="_1 квартал 4" xfId="560"/>
    <cellStyle name="_1 квартал 4" xfId="561"/>
    <cellStyle name="_1 квартал 5" xfId="657"/>
    <cellStyle name="_1 квартал 5" xfId="658"/>
    <cellStyle name="_1 квартал 6" xfId="784"/>
    <cellStyle name="_1 квартал 6" xfId="783"/>
    <cellStyle name="_1 квартал 7" xfId="799"/>
    <cellStyle name="_1 квартал 7" xfId="798"/>
    <cellStyle name="_1 квартал 8" xfId="808"/>
    <cellStyle name="_1 квартал 8" xfId="807"/>
    <cellStyle name="_анализ по ГСМ" xfId="205"/>
    <cellStyle name="_анализ по ГСМ" xfId="206"/>
    <cellStyle name="_анализ по ГСМ 10" xfId="2007"/>
    <cellStyle name="_анализ по ГСМ 10" xfId="2008"/>
    <cellStyle name="_анализ по ГСМ 11" xfId="2009"/>
    <cellStyle name="_анализ по ГСМ 11" xfId="2010"/>
    <cellStyle name="_анализ по ГСМ 2" xfId="2011"/>
    <cellStyle name="_анализ по ГСМ 2" xfId="2012"/>
    <cellStyle name="_анализ по ГСМ 3" xfId="2013"/>
    <cellStyle name="_анализ по ГСМ 3" xfId="2014"/>
    <cellStyle name="_анализ по ГСМ 4" xfId="2015"/>
    <cellStyle name="_анализ по ГСМ 4" xfId="2016"/>
    <cellStyle name="_анализ по ГСМ 5" xfId="2017"/>
    <cellStyle name="_анализ по ГСМ 5" xfId="2018"/>
    <cellStyle name="_анализ по ГСМ 6" xfId="2019"/>
    <cellStyle name="_анализ по ГСМ 6" xfId="2020"/>
    <cellStyle name="_анализ по ГСМ 7" xfId="2021"/>
    <cellStyle name="_анализ по ГСМ 7" xfId="2022"/>
    <cellStyle name="_анализ по ГСМ 8" xfId="2023"/>
    <cellStyle name="_анализ по ГСМ 8" xfId="2024"/>
    <cellStyle name="_анализ по ГСМ 9" xfId="2025"/>
    <cellStyle name="_анализ по ГСМ 9" xfId="2026"/>
    <cellStyle name="_БК динамика использ.очер.отпусков 2010г." xfId="207"/>
    <cellStyle name="_БК динамика использ.очер.отпусков 2010г." xfId="208"/>
    <cellStyle name="_БК-к балансовой комисии ) Приложение отпускАнтонина" xfId="209"/>
    <cellStyle name="_БК-к балансовой комисии ) Приложение отпускАнтонина" xfId="210"/>
    <cellStyle name="_к БК_марта" xfId="211"/>
    <cellStyle name="_к БК_марта" xfId="212"/>
    <cellStyle name="_к БК_марта 10" xfId="2027"/>
    <cellStyle name="_к БК_марта 10" xfId="2028"/>
    <cellStyle name="_к БК_марта 11" xfId="2029"/>
    <cellStyle name="_к БК_марта 11" xfId="2030"/>
    <cellStyle name="_к БК_марта 12" xfId="2031"/>
    <cellStyle name="_к БК_марта 12" xfId="2032"/>
    <cellStyle name="_к БК_марта 13" xfId="2033"/>
    <cellStyle name="_к БК_марта 13" xfId="2034"/>
    <cellStyle name="_к БК_марта 2" xfId="451"/>
    <cellStyle name="_к БК_марта 2" xfId="452"/>
    <cellStyle name="_к БК_марта 3" xfId="455"/>
    <cellStyle name="_к БК_марта 3" xfId="456"/>
    <cellStyle name="_к БК_марта 4" xfId="562"/>
    <cellStyle name="_к БК_марта 4" xfId="563"/>
    <cellStyle name="_к БК_марта 5" xfId="663"/>
    <cellStyle name="_к БК_марта 5" xfId="664"/>
    <cellStyle name="_к БК_марта 6" xfId="782"/>
    <cellStyle name="_к БК_марта 6" xfId="781"/>
    <cellStyle name="_к БК_марта 7" xfId="767"/>
    <cellStyle name="_к БК_марта 7" xfId="768"/>
    <cellStyle name="_к БК_марта 8" xfId="779"/>
    <cellStyle name="_к БК_марта 8" xfId="778"/>
    <cellStyle name="_к БК_марта 9" xfId="2035"/>
    <cellStyle name="_к БК_марта 9" xfId="2036"/>
    <cellStyle name="_к БК_марта_Динамика затрат на 1 машчас" xfId="213"/>
    <cellStyle name="_к БК_марта_Динамика затрат на 1 машчас" xfId="214"/>
    <cellStyle name="_к БК_марта_КФ услуги 2010" xfId="215"/>
    <cellStyle name="_к БК_марта_КФ услуги 2010" xfId="216"/>
    <cellStyle name="_к БК_марта_КФ услуги 2010 10" xfId="2037"/>
    <cellStyle name="_к БК_марта_КФ услуги 2010 10" xfId="2038"/>
    <cellStyle name="_к БК_марта_КФ услуги 2010 11" xfId="2039"/>
    <cellStyle name="_к БК_марта_КФ услуги 2010 11" xfId="2040"/>
    <cellStyle name="_к БК_марта_КФ услуги 2010 2" xfId="2041"/>
    <cellStyle name="_к БК_марта_КФ услуги 2010 2" xfId="2042"/>
    <cellStyle name="_к БК_марта_КФ услуги 2010 3" xfId="2043"/>
    <cellStyle name="_к БК_марта_КФ услуги 2010 3" xfId="2044"/>
    <cellStyle name="_к БК_марта_КФ услуги 2010 4" xfId="2045"/>
    <cellStyle name="_к БК_марта_КФ услуги 2010 4" xfId="2046"/>
    <cellStyle name="_к БК_марта_КФ услуги 2010 5" xfId="2047"/>
    <cellStyle name="_к БК_марта_КФ услуги 2010 5" xfId="2048"/>
    <cellStyle name="_к БК_марта_КФ услуги 2010 6" xfId="2049"/>
    <cellStyle name="_к БК_марта_КФ услуги 2010 6" xfId="2050"/>
    <cellStyle name="_к БК_марта_КФ услуги 2010 7" xfId="2051"/>
    <cellStyle name="_к БК_марта_КФ услуги 2010 7" xfId="2052"/>
    <cellStyle name="_к БК_марта_КФ услуги 2010 8" xfId="2053"/>
    <cellStyle name="_к БК_марта_КФ услуги 2010 8" xfId="2054"/>
    <cellStyle name="_к БК_марта_КФ услуги 2010 9" xfId="2055"/>
    <cellStyle name="_к БК_марта_КФ услуги 2010 9" xfId="2056"/>
    <cellStyle name="_к БК_марта_Услуги КФ январь 2010" xfId="217"/>
    <cellStyle name="_к БК_марта_Услуги КФ январь 2010" xfId="218"/>
    <cellStyle name="_к БК_марта_Услуги КФ январь 2010 10" xfId="2057"/>
    <cellStyle name="_к БК_марта_Услуги КФ январь 2010 10" xfId="2058"/>
    <cellStyle name="_к БК_марта_Услуги КФ январь 2010 11" xfId="2059"/>
    <cellStyle name="_к БК_марта_Услуги КФ январь 2010 11" xfId="2060"/>
    <cellStyle name="_к БК_марта_Услуги КФ январь 2010 2" xfId="2061"/>
    <cellStyle name="_к БК_марта_Услуги КФ январь 2010 2" xfId="2062"/>
    <cellStyle name="_к БК_марта_Услуги КФ январь 2010 3" xfId="2063"/>
    <cellStyle name="_к БК_марта_Услуги КФ январь 2010 3" xfId="2064"/>
    <cellStyle name="_к БК_марта_Услуги КФ январь 2010 4" xfId="2065"/>
    <cellStyle name="_к БК_марта_Услуги КФ январь 2010 4" xfId="2066"/>
    <cellStyle name="_к БК_марта_Услуги КФ январь 2010 5" xfId="2067"/>
    <cellStyle name="_к БК_марта_Услуги КФ январь 2010 5" xfId="2068"/>
    <cellStyle name="_к БК_марта_Услуги КФ январь 2010 6" xfId="2069"/>
    <cellStyle name="_к БК_марта_Услуги КФ январь 2010 6" xfId="2070"/>
    <cellStyle name="_к БК_марта_Услуги КФ январь 2010 7" xfId="2071"/>
    <cellStyle name="_к БК_марта_Услуги КФ январь 2010 7" xfId="2072"/>
    <cellStyle name="_к БК_марта_Услуги КФ январь 2010 8" xfId="2073"/>
    <cellStyle name="_к БК_марта_Услуги КФ январь 2010 8" xfId="2074"/>
    <cellStyle name="_к БК_марта_Услуги КФ январь 2010 9" xfId="2075"/>
    <cellStyle name="_к БК_марта_Услуги КФ январь 2010 9" xfId="2076"/>
    <cellStyle name="_к БК_января (2)" xfId="219"/>
    <cellStyle name="_к БК_января (2)" xfId="220"/>
    <cellStyle name="_к БК_января (2) 10" xfId="2077"/>
    <cellStyle name="_к БК_января (2) 10" xfId="2078"/>
    <cellStyle name="_к БК_января (2) 11" xfId="2079"/>
    <cellStyle name="_к БК_января (2) 11" xfId="2080"/>
    <cellStyle name="_к БК_января (2) 12" xfId="2081"/>
    <cellStyle name="_к БК_января (2) 12" xfId="2082"/>
    <cellStyle name="_к БК_января (2) 13" xfId="2083"/>
    <cellStyle name="_к БК_января (2) 13" xfId="2084"/>
    <cellStyle name="_к БК_января (2) 2" xfId="459"/>
    <cellStyle name="_к БК_января (2) 2" xfId="460"/>
    <cellStyle name="_к БК_января (2) 3" xfId="463"/>
    <cellStyle name="_к БК_января (2) 3" xfId="464"/>
    <cellStyle name="_к БК_января (2) 4" xfId="564"/>
    <cellStyle name="_к БК_января (2) 4" xfId="565"/>
    <cellStyle name="_к БК_января (2) 5" xfId="667"/>
    <cellStyle name="_к БК_января (2) 5" xfId="668"/>
    <cellStyle name="_к БК_января (2) 6" xfId="698"/>
    <cellStyle name="_к БК_января (2) 6" xfId="697"/>
    <cellStyle name="_к БК_января (2) 7" xfId="673"/>
    <cellStyle name="_к БК_января (2) 7" xfId="674"/>
    <cellStyle name="_к БК_января (2) 8" xfId="597"/>
    <cellStyle name="_к БК_января (2) 8" xfId="596"/>
    <cellStyle name="_к БК_января (2) 9" xfId="2085"/>
    <cellStyle name="_к БК_января (2) 9" xfId="2086"/>
    <cellStyle name="_к БК_января (2)_Динамика затрат на 1 машчас" xfId="221"/>
    <cellStyle name="_к БК_января (2)_Динамика затрат на 1 машчас" xfId="222"/>
    <cellStyle name="_к БК_января (2)_КФ услуги 2010" xfId="223"/>
    <cellStyle name="_к БК_января (2)_КФ услуги 2010" xfId="224"/>
    <cellStyle name="_к БК_января (2)_КФ услуги 2010 10" xfId="2087"/>
    <cellStyle name="_к БК_января (2)_КФ услуги 2010 10" xfId="2088"/>
    <cellStyle name="_к БК_января (2)_КФ услуги 2010 11" xfId="2089"/>
    <cellStyle name="_к БК_января (2)_КФ услуги 2010 11" xfId="2090"/>
    <cellStyle name="_к БК_января (2)_КФ услуги 2010 2" xfId="2091"/>
    <cellStyle name="_к БК_января (2)_КФ услуги 2010 2" xfId="2092"/>
    <cellStyle name="_к БК_января (2)_КФ услуги 2010 3" xfId="2093"/>
    <cellStyle name="_к БК_января (2)_КФ услуги 2010 3" xfId="2094"/>
    <cellStyle name="_к БК_января (2)_КФ услуги 2010 4" xfId="2095"/>
    <cellStyle name="_к БК_января (2)_КФ услуги 2010 4" xfId="2096"/>
    <cellStyle name="_к БК_января (2)_КФ услуги 2010 5" xfId="2097"/>
    <cellStyle name="_к БК_января (2)_КФ услуги 2010 5" xfId="2098"/>
    <cellStyle name="_к БК_января (2)_КФ услуги 2010 6" xfId="2099"/>
    <cellStyle name="_к БК_января (2)_КФ услуги 2010 6" xfId="2100"/>
    <cellStyle name="_к БК_января (2)_КФ услуги 2010 7" xfId="2101"/>
    <cellStyle name="_к БК_января (2)_КФ услуги 2010 7" xfId="2102"/>
    <cellStyle name="_к БК_января (2)_КФ услуги 2010 8" xfId="2103"/>
    <cellStyle name="_к БК_января (2)_КФ услуги 2010 8" xfId="2104"/>
    <cellStyle name="_к БК_января (2)_КФ услуги 2010 9" xfId="2105"/>
    <cellStyle name="_к БК_января (2)_КФ услуги 2010 9" xfId="2106"/>
    <cellStyle name="_к БК_января (2)_Услуги КФ январь 2010" xfId="225"/>
    <cellStyle name="_к БК_января (2)_Услуги КФ январь 2010" xfId="226"/>
    <cellStyle name="_к БК_января (2)_Услуги КФ январь 2010 10" xfId="2107"/>
    <cellStyle name="_к БК_января (2)_Услуги КФ январь 2010 10" xfId="2108"/>
    <cellStyle name="_к БК_января (2)_Услуги КФ январь 2010 11" xfId="2109"/>
    <cellStyle name="_к БК_января (2)_Услуги КФ январь 2010 11" xfId="2110"/>
    <cellStyle name="_к БК_января (2)_Услуги КФ январь 2010 2" xfId="2111"/>
    <cellStyle name="_к БК_января (2)_Услуги КФ январь 2010 2" xfId="2112"/>
    <cellStyle name="_к БК_января (2)_Услуги КФ январь 2010 3" xfId="2113"/>
    <cellStyle name="_к БК_января (2)_Услуги КФ январь 2010 3" xfId="2114"/>
    <cellStyle name="_к БК_января (2)_Услуги КФ январь 2010 4" xfId="2115"/>
    <cellStyle name="_к БК_января (2)_Услуги КФ январь 2010 4" xfId="2116"/>
    <cellStyle name="_к БК_января (2)_Услуги КФ январь 2010 5" xfId="2117"/>
    <cellStyle name="_к БК_января (2)_Услуги КФ январь 2010 5" xfId="2118"/>
    <cellStyle name="_к БК_января (2)_Услуги КФ январь 2010 6" xfId="2119"/>
    <cellStyle name="_к БК_января (2)_Услуги КФ январь 2010 6" xfId="2120"/>
    <cellStyle name="_к БК_января (2)_Услуги КФ январь 2010 7" xfId="2121"/>
    <cellStyle name="_к БК_января (2)_Услуги КФ январь 2010 7" xfId="2122"/>
    <cellStyle name="_к БК_января (2)_Услуги КФ январь 2010 8" xfId="2123"/>
    <cellStyle name="_к БК_января (2)_Услуги КФ январь 2010 8" xfId="2124"/>
    <cellStyle name="_к БК_января (2)_Услуги КФ январь 2010 9" xfId="2125"/>
    <cellStyle name="_к БК_января (2)_Услуги КФ январь 2010 9" xfId="2126"/>
    <cellStyle name="_к БК_января_от нач а к " xfId="227"/>
    <cellStyle name="_к БК_января_от нач а к " xfId="228"/>
    <cellStyle name="_к БК_января_от нач а к  10" xfId="2127"/>
    <cellStyle name="_к БК_января_от нач а к  10" xfId="2128"/>
    <cellStyle name="_к БК_января_от нач а к  11" xfId="2129"/>
    <cellStyle name="_к БК_января_от нач а к  11" xfId="2130"/>
    <cellStyle name="_к БК_января_от нач а к  12" xfId="2131"/>
    <cellStyle name="_к БК_января_от нач а к  12" xfId="2132"/>
    <cellStyle name="_к БК_января_от нач а к  13" xfId="2133"/>
    <cellStyle name="_к БК_января_от нач а к  13" xfId="2134"/>
    <cellStyle name="_к БК_января_от нач а к  2" xfId="467"/>
    <cellStyle name="_к БК_января_от нач а к  2" xfId="468"/>
    <cellStyle name="_к БК_января_от нач а к  3" xfId="471"/>
    <cellStyle name="_к БК_января_от нач а к  3" xfId="472"/>
    <cellStyle name="_к БК_января_от нач а к  4" xfId="566"/>
    <cellStyle name="_к БК_января_от нач а к  4" xfId="567"/>
    <cellStyle name="_к БК_января_от нач а к  5" xfId="675"/>
    <cellStyle name="_к БК_января_от нач а к  5" xfId="676"/>
    <cellStyle name="_к БК_января_от нач а к  6" xfId="694"/>
    <cellStyle name="_к БК_января_от нач а к  6" xfId="693"/>
    <cellStyle name="_к БК_января_от нач а к  7" xfId="677"/>
    <cellStyle name="_к БК_января_от нач а к  7" xfId="678"/>
    <cellStyle name="_к БК_января_от нач а к  8" xfId="690"/>
    <cellStyle name="_к БК_января_от нач а к  8" xfId="689"/>
    <cellStyle name="_к БК_января_от нач а к  9" xfId="2135"/>
    <cellStyle name="_к БК_января_от нач а к  9" xfId="2136"/>
    <cellStyle name="_к БК_января_от нач а к _Динамика затрат на 1 машчас" xfId="229"/>
    <cellStyle name="_к БК_января_от нач а к _Динамика затрат на 1 машчас" xfId="230"/>
    <cellStyle name="_к БК_января_от нач а к _КФ услуги 2010" xfId="231"/>
    <cellStyle name="_к БК_января_от нач а к _КФ услуги 2010" xfId="232"/>
    <cellStyle name="_к БК_января_от нач а к _КФ услуги 2010 10" xfId="2137"/>
    <cellStyle name="_к БК_января_от нач а к _КФ услуги 2010 10" xfId="2138"/>
    <cellStyle name="_к БК_января_от нач а к _КФ услуги 2010 11" xfId="2139"/>
    <cellStyle name="_к БК_января_от нач а к _КФ услуги 2010 11" xfId="2140"/>
    <cellStyle name="_к БК_января_от нач а к _КФ услуги 2010 2" xfId="2141"/>
    <cellStyle name="_к БК_января_от нач а к _КФ услуги 2010 2" xfId="2142"/>
    <cellStyle name="_к БК_января_от нач а к _КФ услуги 2010 3" xfId="2143"/>
    <cellStyle name="_к БК_января_от нач а к _КФ услуги 2010 3" xfId="2144"/>
    <cellStyle name="_к БК_января_от нач а к _КФ услуги 2010 4" xfId="2145"/>
    <cellStyle name="_к БК_января_от нач а к _КФ услуги 2010 4" xfId="2146"/>
    <cellStyle name="_к БК_января_от нач а к _КФ услуги 2010 5" xfId="2147"/>
    <cellStyle name="_к БК_января_от нач а к _КФ услуги 2010 5" xfId="2148"/>
    <cellStyle name="_к БК_января_от нач а к _КФ услуги 2010 6" xfId="2149"/>
    <cellStyle name="_к БК_января_от нач а к _КФ услуги 2010 6" xfId="2150"/>
    <cellStyle name="_к БК_января_от нач а к _КФ услуги 2010 7" xfId="2151"/>
    <cellStyle name="_к БК_января_от нач а к _КФ услуги 2010 7" xfId="2152"/>
    <cellStyle name="_к БК_января_от нач а к _КФ услуги 2010 8" xfId="2153"/>
    <cellStyle name="_к БК_января_от нач а к _КФ услуги 2010 8" xfId="2154"/>
    <cellStyle name="_к БК_января_от нач а к _КФ услуги 2010 9" xfId="2155"/>
    <cellStyle name="_к БК_января_от нач а к _КФ услуги 2010 9" xfId="2156"/>
    <cellStyle name="_к БК_января_от нач а к _Услуги КФ январь 2010" xfId="233"/>
    <cellStyle name="_к БК_января_от нач а к _Услуги КФ январь 2010" xfId="234"/>
    <cellStyle name="_к БК_января_от нач а к _Услуги КФ январь 2010 10" xfId="2157"/>
    <cellStyle name="_к БК_января_от нач а к _Услуги КФ январь 2010 10" xfId="2158"/>
    <cellStyle name="_к БК_января_от нач а к _Услуги КФ январь 2010 11" xfId="2159"/>
    <cellStyle name="_к БК_января_от нач а к _Услуги КФ январь 2010 11" xfId="2160"/>
    <cellStyle name="_к БК_января_от нач а к _Услуги КФ январь 2010 2" xfId="2161"/>
    <cellStyle name="_к БК_января_от нач а к _Услуги КФ январь 2010 2" xfId="2162"/>
    <cellStyle name="_к БК_января_от нач а к _Услуги КФ январь 2010 3" xfId="2163"/>
    <cellStyle name="_к БК_января_от нач а к _Услуги КФ январь 2010 3" xfId="2164"/>
    <cellStyle name="_к БК_января_от нач а к _Услуги КФ январь 2010 4" xfId="2165"/>
    <cellStyle name="_к БК_января_от нач а к _Услуги КФ январь 2010 4" xfId="2166"/>
    <cellStyle name="_к БК_января_от нач а к _Услуги КФ январь 2010 5" xfId="2167"/>
    <cellStyle name="_к БК_января_от нач а к _Услуги КФ январь 2010 5" xfId="2168"/>
    <cellStyle name="_к БК_января_от нач а к _Услуги КФ январь 2010 6" xfId="2169"/>
    <cellStyle name="_к БК_января_от нач а к _Услуги КФ январь 2010 6" xfId="2170"/>
    <cellStyle name="_к БК_января_от нач а к _Услуги КФ январь 2010 7" xfId="2171"/>
    <cellStyle name="_к БК_января_от нач а к _Услуги КФ январь 2010 7" xfId="2172"/>
    <cellStyle name="_к БК_января_от нач а к _Услуги КФ январь 2010 8" xfId="2173"/>
    <cellStyle name="_к БК_января_от нач а к _Услуги КФ январь 2010 8" xfId="2174"/>
    <cellStyle name="_к БК_января_от нач а к _Услуги КФ январь 2010 9" xfId="2175"/>
    <cellStyle name="_к БК_января_от нач а к _Услуги КФ январь 2010 9" xfId="2176"/>
    <cellStyle name="_Книга1" xfId="235"/>
    <cellStyle name="_Книга1" xfId="236"/>
    <cellStyle name="_МПСМ" xfId="2177"/>
    <cellStyle name="_МПСМ" xfId="2178"/>
    <cellStyle name="_МПСМ_0 отчет СЕО (март)" xfId="2179"/>
    <cellStyle name="_МПСМ_0 отчет СЕО (март)" xfId="2180"/>
    <cellStyle name="_МПСМ_1 ИЭ отчет СЕО (февраль)" xfId="2181"/>
    <cellStyle name="_МПСМ_1 ИЭ отчет СЕО (февраль)" xfId="2182"/>
    <cellStyle name="_МПСМ_CEO_Report_ГруппаУгольМарт" xfId="2183"/>
    <cellStyle name="_МПСМ_CEO_Report_ГруппаУгольМарт" xfId="2184"/>
    <cellStyle name="_МПСМ_ДЗ-КЗ" xfId="2185"/>
    <cellStyle name="_МПСМ_ДЗ-КЗ" xfId="2186"/>
    <cellStyle name="_МПСМ_Дополнительные формы к отчету СЕО" xfId="2187"/>
    <cellStyle name="_МПСМ_Дополнительные формы к отчету СЕО" xfId="2188"/>
    <cellStyle name="_МПСМ_Затраты на персонал (февраль) - 11 03 2009 (2)" xfId="2189"/>
    <cellStyle name="_МПСМ_Затраты на персонал (февраль) - 11 03 2009 (2)" xfId="2190"/>
    <cellStyle name="_МПСМ_СЕО_Отчет по персоналу (июль)" xfId="2191"/>
    <cellStyle name="_МПСМ_СЕО_Отчет по персоналу (июль)" xfId="2192"/>
    <cellStyle name="_МПСМ_январь 2009 CEO report_KS_SM" xfId="2193"/>
    <cellStyle name="_МПСМ_январь 2009 CEO report_KS_SM" xfId="2194"/>
    <cellStyle name="_МПСМ_январь 2009 CEO report_SM" xfId="2195"/>
    <cellStyle name="_МПСМ_январь 2009 CEO report_SM" xfId="2196"/>
    <cellStyle name="_Обороты янв" xfId="2197"/>
    <cellStyle name="_Обороты янв" xfId="2198"/>
    <cellStyle name="_Обороты янв_0 отчет СЕО (март)" xfId="2199"/>
    <cellStyle name="_Обороты янв_0 отчет СЕО (март)" xfId="2200"/>
    <cellStyle name="_Обороты янв_1 ИЭ отчет СЕО (февраль)" xfId="2201"/>
    <cellStyle name="_Обороты янв_1 ИЭ отчет СЕО (февраль)" xfId="2202"/>
    <cellStyle name="_Обороты янв_CEO_Report_ГруппаУгольМарт" xfId="2203"/>
    <cellStyle name="_Обороты янв_CEO_Report_ГруппаУгольМарт" xfId="2204"/>
    <cellStyle name="_Обороты янв_ДЗ-КЗ" xfId="2205"/>
    <cellStyle name="_Обороты янв_ДЗ-КЗ" xfId="2206"/>
    <cellStyle name="_Обороты янв_Дополнительные формы к отчету СЕО" xfId="2207"/>
    <cellStyle name="_Обороты янв_Дополнительные формы к отчету СЕО" xfId="2208"/>
    <cellStyle name="_Обороты янв_Затраты на персонал (февраль) - 11 03 2009 (2)" xfId="2209"/>
    <cellStyle name="_Обороты янв_Затраты на персонал (февраль) - 11 03 2009 (2)" xfId="2210"/>
    <cellStyle name="_Обороты янв_СЕО_Отчет по персоналу (июль)" xfId="2211"/>
    <cellStyle name="_Обороты янв_СЕО_Отчет по персоналу (июль)" xfId="2212"/>
    <cellStyle name="_Обороты янв_январь 2009 CEO report_KS_SM" xfId="2213"/>
    <cellStyle name="_Обороты янв_январь 2009 CEO report_KS_SM" xfId="2214"/>
    <cellStyle name="_Обороты янв_январь 2009 CEO report_SM" xfId="2215"/>
    <cellStyle name="_Обороты янв_январь 2009 CEO report_SM" xfId="2216"/>
    <cellStyle name="_ПП Май    15 04       16  39  " xfId="237"/>
    <cellStyle name="_ПП Май    15 04       16  39  " xfId="238"/>
    <cellStyle name="_ПП Май    15 04       16  39   10" xfId="2217"/>
    <cellStyle name="_ПП Май    15 04       16  39   10" xfId="2218"/>
    <cellStyle name="_ПП Май    15 04       16  39   11" xfId="2219"/>
    <cellStyle name="_ПП Май    15 04       16  39   11" xfId="2220"/>
    <cellStyle name="_ПП Май    15 04       16  39   12" xfId="2221"/>
    <cellStyle name="_ПП Май    15 04       16  39   12" xfId="2222"/>
    <cellStyle name="_ПП Май    15 04       16  39   13" xfId="2223"/>
    <cellStyle name="_ПП Май    15 04       16  39   13" xfId="2224"/>
    <cellStyle name="_ПП Май    15 04       16  39   2" xfId="475"/>
    <cellStyle name="_ПП Май    15 04       16  39   2" xfId="476"/>
    <cellStyle name="_ПП Май    15 04       16  39   3" xfId="479"/>
    <cellStyle name="_ПП Май    15 04       16  39   3" xfId="480"/>
    <cellStyle name="_ПП Май    15 04       16  39   4" xfId="568"/>
    <cellStyle name="_ПП Май    15 04       16  39   4" xfId="569"/>
    <cellStyle name="_ПП Май    15 04       16  39   5" xfId="681"/>
    <cellStyle name="_ПП Май    15 04       16  39   5" xfId="682"/>
    <cellStyle name="_ПП Май    15 04       16  39   6" xfId="688"/>
    <cellStyle name="_ПП Май    15 04       16  39   6" xfId="687"/>
    <cellStyle name="_ПП Май    15 04       16  39   7" xfId="772"/>
    <cellStyle name="_ПП Май    15 04       16  39   7" xfId="773"/>
    <cellStyle name="_ПП Май    15 04       16  39   8" xfId="686"/>
    <cellStyle name="_ПП Май    15 04       16  39   8" xfId="685"/>
    <cellStyle name="_ПП Май    15 04       16  39   9" xfId="2225"/>
    <cellStyle name="_ПП Май    15 04       16  39   9" xfId="2226"/>
    <cellStyle name="_ПП Май    15 04       16  39  _Динамика затрат на 1 машчас" xfId="239"/>
    <cellStyle name="_ПП Май    15 04       16  39  _Динамика затрат на 1 машчас" xfId="240"/>
    <cellStyle name="_ПП Май    15 04       16  39  _КФ услуги 2010" xfId="241"/>
    <cellStyle name="_ПП Май    15 04       16  39  _КФ услуги 2010" xfId="242"/>
    <cellStyle name="_ПП Май    15 04       16  39  _КФ услуги 2010 10" xfId="2227"/>
    <cellStyle name="_ПП Май    15 04       16  39  _КФ услуги 2010 10" xfId="2228"/>
    <cellStyle name="_ПП Май    15 04       16  39  _КФ услуги 2010 11" xfId="2229"/>
    <cellStyle name="_ПП Май    15 04       16  39  _КФ услуги 2010 11" xfId="2230"/>
    <cellStyle name="_ПП Май    15 04       16  39  _КФ услуги 2010 2" xfId="2231"/>
    <cellStyle name="_ПП Май    15 04       16  39  _КФ услуги 2010 2" xfId="2232"/>
    <cellStyle name="_ПП Май    15 04       16  39  _КФ услуги 2010 3" xfId="2233"/>
    <cellStyle name="_ПП Май    15 04       16  39  _КФ услуги 2010 3" xfId="2234"/>
    <cellStyle name="_ПП Май    15 04       16  39  _КФ услуги 2010 4" xfId="2235"/>
    <cellStyle name="_ПП Май    15 04       16  39  _КФ услуги 2010 4" xfId="2236"/>
    <cellStyle name="_ПП Май    15 04       16  39  _КФ услуги 2010 5" xfId="2237"/>
    <cellStyle name="_ПП Май    15 04       16  39  _КФ услуги 2010 5" xfId="2238"/>
    <cellStyle name="_ПП Май    15 04       16  39  _КФ услуги 2010 6" xfId="2239"/>
    <cellStyle name="_ПП Май    15 04       16  39  _КФ услуги 2010 6" xfId="2240"/>
    <cellStyle name="_ПП Май    15 04       16  39  _КФ услуги 2010 7" xfId="2241"/>
    <cellStyle name="_ПП Май    15 04       16  39  _КФ услуги 2010 7" xfId="2242"/>
    <cellStyle name="_ПП Май    15 04       16  39  _КФ услуги 2010 8" xfId="2243"/>
    <cellStyle name="_ПП Май    15 04       16  39  _КФ услуги 2010 8" xfId="2244"/>
    <cellStyle name="_ПП Май    15 04       16  39  _КФ услуги 2010 9" xfId="2245"/>
    <cellStyle name="_ПП Май    15 04       16  39  _КФ услуги 2010 9" xfId="2246"/>
    <cellStyle name="_ПП Май    15 04       16  39  _Услуги КФ январь 2010" xfId="243"/>
    <cellStyle name="_ПП Май    15 04       16  39  _Услуги КФ январь 2010" xfId="244"/>
    <cellStyle name="_ПП Май    15 04       16  39  _Услуги КФ январь 2010 10" xfId="2247"/>
    <cellStyle name="_ПП Май    15 04       16  39  _Услуги КФ январь 2010 10" xfId="2248"/>
    <cellStyle name="_ПП Май    15 04       16  39  _Услуги КФ январь 2010 11" xfId="2249"/>
    <cellStyle name="_ПП Май    15 04       16  39  _Услуги КФ январь 2010 11" xfId="2250"/>
    <cellStyle name="_ПП Май    15 04       16  39  _Услуги КФ январь 2010 2" xfId="2251"/>
    <cellStyle name="_ПП Май    15 04       16  39  _Услуги КФ январь 2010 2" xfId="2252"/>
    <cellStyle name="_ПП Май    15 04       16  39  _Услуги КФ январь 2010 3" xfId="2253"/>
    <cellStyle name="_ПП Май    15 04       16  39  _Услуги КФ январь 2010 3" xfId="2254"/>
    <cellStyle name="_ПП Май    15 04       16  39  _Услуги КФ январь 2010 4" xfId="2255"/>
    <cellStyle name="_ПП Май    15 04       16  39  _Услуги КФ январь 2010 4" xfId="2256"/>
    <cellStyle name="_ПП Май    15 04       16  39  _Услуги КФ январь 2010 5" xfId="2257"/>
    <cellStyle name="_ПП Май    15 04       16  39  _Услуги КФ январь 2010 5" xfId="2258"/>
    <cellStyle name="_ПП Май    15 04       16  39  _Услуги КФ январь 2010 6" xfId="2259"/>
    <cellStyle name="_ПП Май    15 04       16  39  _Услуги КФ январь 2010 6" xfId="2260"/>
    <cellStyle name="_ПП Май    15 04       16  39  _Услуги КФ январь 2010 7" xfId="2261"/>
    <cellStyle name="_ПП Май    15 04       16  39  _Услуги КФ январь 2010 7" xfId="2262"/>
    <cellStyle name="_ПП Май    15 04       16  39  _Услуги КФ январь 2010 8" xfId="2263"/>
    <cellStyle name="_ПП Май    15 04       16  39  _Услуги КФ январь 2010 8" xfId="2264"/>
    <cellStyle name="_ПП Май    15 04       16  39  _Услуги КФ январь 2010 9" xfId="2265"/>
    <cellStyle name="_ПП Май    15 04       16  39  _Услуги КФ январь 2010 9" xfId="2266"/>
    <cellStyle name="_Приложения к приказу 07  от 24 01 07 в ЭУ" xfId="2267"/>
    <cellStyle name="_Приложения к приказу 07  от 24 01 07 в ЭУ" xfId="2268"/>
    <cellStyle name="_Приложения к приказу 07  от 24 01 07 в ЭУ_0 отчет СЕО (март)" xfId="2269"/>
    <cellStyle name="_Приложения к приказу 07  от 24 01 07 в ЭУ_0 отчет СЕО (март)" xfId="2270"/>
    <cellStyle name="_Приложения к приказу 07  от 24 01 07 в ЭУ_1 ИЭ отчет СЕО (февраль)" xfId="2271"/>
    <cellStyle name="_Приложения к приказу 07  от 24 01 07 в ЭУ_1 ИЭ отчет СЕО (февраль)" xfId="2272"/>
    <cellStyle name="_Приложения к приказу 07  от 24 01 07 в ЭУ_CEO_Report_ГруппаУгольМарт" xfId="2273"/>
    <cellStyle name="_Приложения к приказу 07  от 24 01 07 в ЭУ_CEO_Report_ГруппаУгольМарт" xfId="2274"/>
    <cellStyle name="_Приложения к приказу 07  от 24 01 07 в ЭУ_ДЗ-КЗ" xfId="2275"/>
    <cellStyle name="_Приложения к приказу 07  от 24 01 07 в ЭУ_ДЗ-КЗ" xfId="2276"/>
    <cellStyle name="_Приложения к приказу 07  от 24 01 07 в ЭУ_Дополнительные формы к отчету СЕО" xfId="2277"/>
    <cellStyle name="_Приложения к приказу 07  от 24 01 07 в ЭУ_Дополнительные формы к отчету СЕО" xfId="2278"/>
    <cellStyle name="_Приложения к приказу 07  от 24 01 07 в ЭУ_Затраты на персонал (февраль) - 11 03 2009 (2)" xfId="2279"/>
    <cellStyle name="_Приложения к приказу 07  от 24 01 07 в ЭУ_Затраты на персонал (февраль) - 11 03 2009 (2)" xfId="2280"/>
    <cellStyle name="_Приложения к приказу 07  от 24 01 07 в ЭУ_СЕО_Отчет по персоналу (июль)" xfId="2281"/>
    <cellStyle name="_Приложения к приказу 07  от 24 01 07 в ЭУ_СЕО_Отчет по персоналу (июль)" xfId="2282"/>
    <cellStyle name="_Приложения к приказу 07  от 24 01 07 в ЭУ_январь 2009 CEO report_KS_SM" xfId="2283"/>
    <cellStyle name="_Приложения к приказу 07  от 24 01 07 в ЭУ_январь 2009 CEO report_KS_SM" xfId="2284"/>
    <cellStyle name="_Приложения к приказу 07  от 24 01 07 в ЭУ_январь 2009 CEO report_SM" xfId="2285"/>
    <cellStyle name="_Приложения к приказу 07  от 24 01 07 в ЭУ_январь 2009 CEO report_SM" xfId="2286"/>
    <cellStyle name="_Производ показатели за месяц" xfId="245"/>
    <cellStyle name="_Производ показатели за месяц" xfId="246"/>
    <cellStyle name="_Производ показатели за месяц 10" xfId="2287"/>
    <cellStyle name="_Производ показатели за месяц 10" xfId="2288"/>
    <cellStyle name="_Производ показатели за месяц 11" xfId="2289"/>
    <cellStyle name="_Производ показатели за месяц 11" xfId="2290"/>
    <cellStyle name="_Производ показатели за месяц 12" xfId="2291"/>
    <cellStyle name="_Производ показатели за месяц 12" xfId="2292"/>
    <cellStyle name="_Производ показатели за месяц 13" xfId="2293"/>
    <cellStyle name="_Производ показатели за месяц 13" xfId="2294"/>
    <cellStyle name="_Производ показатели за месяц 2" xfId="483"/>
    <cellStyle name="_Производ показатели за месяц 2" xfId="484"/>
    <cellStyle name="_Производ показатели за месяц 3" xfId="487"/>
    <cellStyle name="_Производ показатели за месяц 3" xfId="488"/>
    <cellStyle name="_Производ показатели за месяц 4" xfId="570"/>
    <cellStyle name="_Производ показатели за месяц 4" xfId="571"/>
    <cellStyle name="_Производ показатели за месяц 5" xfId="683"/>
    <cellStyle name="_Производ показатели за месяц 5" xfId="684"/>
    <cellStyle name="_Производ показатели за месяц 6" xfId="775"/>
    <cellStyle name="_Производ показатели за месяц 6" xfId="774"/>
    <cellStyle name="_Производ показатели за месяц 7" xfId="791"/>
    <cellStyle name="_Производ показатели за месяц 7" xfId="790"/>
    <cellStyle name="_Производ показатели за месяц 8" xfId="805"/>
    <cellStyle name="_Производ показатели за месяц 8" xfId="804"/>
    <cellStyle name="_Производ показатели за месяц 9" xfId="2295"/>
    <cellStyle name="_Производ показатели за месяц 9" xfId="2296"/>
    <cellStyle name="_Производ показатели за месяц_Динамика затрат на 1 машчас" xfId="247"/>
    <cellStyle name="_Производ показатели за месяц_Динамика затрат на 1 машчас" xfId="248"/>
    <cellStyle name="_Производ показатели за месяц_КФ услуги 2010" xfId="249"/>
    <cellStyle name="_Производ показатели за месяц_КФ услуги 2010" xfId="250"/>
    <cellStyle name="_Производ показатели за месяц_КФ услуги 2010 10" xfId="2297"/>
    <cellStyle name="_Производ показатели за месяц_КФ услуги 2010 10" xfId="2298"/>
    <cellStyle name="_Производ показатели за месяц_КФ услуги 2010 11" xfId="2299"/>
    <cellStyle name="_Производ показатели за месяц_КФ услуги 2010 11" xfId="2300"/>
    <cellStyle name="_Производ показатели за месяц_КФ услуги 2010 2" xfId="2301"/>
    <cellStyle name="_Производ показатели за месяц_КФ услуги 2010 2" xfId="2302"/>
    <cellStyle name="_Производ показатели за месяц_КФ услуги 2010 3" xfId="2303"/>
    <cellStyle name="_Производ показатели за месяц_КФ услуги 2010 3" xfId="2304"/>
    <cellStyle name="_Производ показатели за месяц_КФ услуги 2010 4" xfId="2305"/>
    <cellStyle name="_Производ показатели за месяц_КФ услуги 2010 4" xfId="2306"/>
    <cellStyle name="_Производ показатели за месяц_КФ услуги 2010 5" xfId="2307"/>
    <cellStyle name="_Производ показатели за месяц_КФ услуги 2010 5" xfId="2308"/>
    <cellStyle name="_Производ показатели за месяц_КФ услуги 2010 6" xfId="2309"/>
    <cellStyle name="_Производ показатели за месяц_КФ услуги 2010 6" xfId="2310"/>
    <cellStyle name="_Производ показатели за месяц_КФ услуги 2010 7" xfId="2311"/>
    <cellStyle name="_Производ показатели за месяц_КФ услуги 2010 7" xfId="2312"/>
    <cellStyle name="_Производ показатели за месяц_КФ услуги 2010 8" xfId="2313"/>
    <cellStyle name="_Производ показатели за месяц_КФ услуги 2010 8" xfId="2314"/>
    <cellStyle name="_Производ показатели за месяц_КФ услуги 2010 9" xfId="2315"/>
    <cellStyle name="_Производ показатели за месяц_КФ услуги 2010 9" xfId="2316"/>
    <cellStyle name="_Производ показатели за месяц_Услуги КФ январь 2010" xfId="251"/>
    <cellStyle name="_Производ показатели за месяц_Услуги КФ январь 2010" xfId="252"/>
    <cellStyle name="_Производ показатели за месяц_Услуги КФ январь 2010 10" xfId="2317"/>
    <cellStyle name="_Производ показатели за месяц_Услуги КФ январь 2010 10" xfId="2318"/>
    <cellStyle name="_Производ показатели за месяц_Услуги КФ январь 2010 11" xfId="2319"/>
    <cellStyle name="_Производ показатели за месяц_Услуги КФ январь 2010 11" xfId="2320"/>
    <cellStyle name="_Производ показатели за месяц_Услуги КФ январь 2010 2" xfId="2321"/>
    <cellStyle name="_Производ показатели за месяц_Услуги КФ январь 2010 2" xfId="2322"/>
    <cellStyle name="_Производ показатели за месяц_Услуги КФ январь 2010 3" xfId="2323"/>
    <cellStyle name="_Производ показатели за месяц_Услуги КФ январь 2010 3" xfId="2324"/>
    <cellStyle name="_Производ показатели за месяц_Услуги КФ январь 2010 4" xfId="2325"/>
    <cellStyle name="_Производ показатели за месяц_Услуги КФ январь 2010 4" xfId="2326"/>
    <cellStyle name="_Производ показатели за месяц_Услуги КФ январь 2010 5" xfId="2327"/>
    <cellStyle name="_Производ показатели за месяц_Услуги КФ январь 2010 5" xfId="2328"/>
    <cellStyle name="_Производ показатели за месяц_Услуги КФ январь 2010 6" xfId="2329"/>
    <cellStyle name="_Производ показатели за месяц_Услуги КФ январь 2010 6" xfId="2330"/>
    <cellStyle name="_Производ показатели за месяц_Услуги КФ январь 2010 7" xfId="2331"/>
    <cellStyle name="_Производ показатели за месяц_Услуги КФ январь 2010 7" xfId="2332"/>
    <cellStyle name="_Производ показатели за месяц_Услуги КФ январь 2010 8" xfId="2333"/>
    <cellStyle name="_Производ показатели за месяц_Услуги КФ январь 2010 8" xfId="2334"/>
    <cellStyle name="_Производ показатели за месяц_Услуги КФ январь 2010 9" xfId="2335"/>
    <cellStyle name="_Производ показатели за месяц_Услуги КФ январь 2010 9" xfId="2336"/>
    <cellStyle name="_расш.аренда" xfId="253"/>
    <cellStyle name="_расш.аренда" xfId="254"/>
    <cellStyle name="_Смета БП БФ 2010" xfId="255"/>
    <cellStyle name="_Смета БП БФ 2010" xfId="256"/>
    <cellStyle name="_Смета БФ 08 2009 расчет" xfId="257"/>
    <cellStyle name="_Смета БФ 08 2009 расчет" xfId="258"/>
    <cellStyle name="_Смета БФ 08 2009 расчет_Лист2" xfId="259"/>
    <cellStyle name="_Смета БФ 08 2009 расчет_Лист2" xfId="260"/>
    <cellStyle name="_Смета БФ 11 2009 расчет" xfId="261"/>
    <cellStyle name="_Смета БФ 11 2009 расчет" xfId="262"/>
    <cellStyle name="_Смета БФ 11 2009 расчет_Лист2" xfId="263"/>
    <cellStyle name="_Смета БФ 11 2009 расчет_Лист2" xfId="264"/>
    <cellStyle name="_Смета затрат на  автошины (Богучаны)" xfId="265"/>
    <cellStyle name="_Смета затрат на  автошины (Богучаны)" xfId="266"/>
    <cellStyle name="_Смета затрат на  автошины (Богучаны) 10" xfId="2337"/>
    <cellStyle name="_Смета затрат на  автошины (Богучаны) 10" xfId="2338"/>
    <cellStyle name="_Смета затрат на  автошины (Богучаны) 11" xfId="2339"/>
    <cellStyle name="_Смета затрат на  автошины (Богучаны) 11" xfId="2340"/>
    <cellStyle name="_Смета затрат на  автошины (Богучаны) 12" xfId="2341"/>
    <cellStyle name="_Смета затрат на  автошины (Богучаны) 12" xfId="2342"/>
    <cellStyle name="_Смета затрат на  автошины (Богучаны) 13" xfId="2343"/>
    <cellStyle name="_Смета затрат на  автошины (Богучаны) 13" xfId="2344"/>
    <cellStyle name="_Смета затрат на  автошины (Богучаны) 2" xfId="491"/>
    <cellStyle name="_Смета затрат на  автошины (Богучаны) 2" xfId="492"/>
    <cellStyle name="_Смета затрат на  автошины (Богучаны) 3" xfId="495"/>
    <cellStyle name="_Смета затрат на  автошины (Богучаны) 3" xfId="496"/>
    <cellStyle name="_Смета затрат на  автошины (Богучаны) 4" xfId="572"/>
    <cellStyle name="_Смета затрат на  автошины (Богучаны) 4" xfId="573"/>
    <cellStyle name="_Смета затрат на  автошины (Богучаны) 5" xfId="695"/>
    <cellStyle name="_Смета затрат на  автошины (Богучаны) 5" xfId="696"/>
    <cellStyle name="_Смета затрат на  автошины (Богучаны) 6" xfId="770"/>
    <cellStyle name="_Смета затрат на  автошины (Богучаны) 6" xfId="769"/>
    <cellStyle name="_Смета затрат на  автошины (Богучаны) 7" xfId="691"/>
    <cellStyle name="_Смета затрат на  автошины (Богучаны) 7" xfId="692"/>
    <cellStyle name="_Смета затрат на  автошины (Богучаны) 8" xfId="680"/>
    <cellStyle name="_Смета затрат на  автошины (Богучаны) 8" xfId="679"/>
    <cellStyle name="_Смета затрат на  автошины (Богучаны) 9" xfId="2345"/>
    <cellStyle name="_Смета затрат на  автошины (Богучаны) 9" xfId="2346"/>
    <cellStyle name="_Смета затрат на  автошины (Богучаны)_Динамика затрат на 1 машчас" xfId="267"/>
    <cellStyle name="_Смета затрат на  автошины (Богучаны)_Динамика затрат на 1 машчас" xfId="268"/>
    <cellStyle name="_Смета затрат на  автошины (Богучаны)_КФ услуги 2010" xfId="269"/>
    <cellStyle name="_Смета затрат на  автошины (Богучаны)_КФ услуги 2010" xfId="270"/>
    <cellStyle name="_Смета затрат на  автошины (Богучаны)_КФ услуги 2010 10" xfId="2347"/>
    <cellStyle name="_Смета затрат на  автошины (Богучаны)_КФ услуги 2010 10" xfId="2348"/>
    <cellStyle name="_Смета затрат на  автошины (Богучаны)_КФ услуги 2010 11" xfId="2349"/>
    <cellStyle name="_Смета затрат на  автошины (Богучаны)_КФ услуги 2010 11" xfId="2350"/>
    <cellStyle name="_Смета затрат на  автошины (Богучаны)_КФ услуги 2010 2" xfId="2351"/>
    <cellStyle name="_Смета затрат на  автошины (Богучаны)_КФ услуги 2010 2" xfId="2352"/>
    <cellStyle name="_Смета затрат на  автошины (Богучаны)_КФ услуги 2010 3" xfId="2353"/>
    <cellStyle name="_Смета затрат на  автошины (Богучаны)_КФ услуги 2010 3" xfId="2354"/>
    <cellStyle name="_Смета затрат на  автошины (Богучаны)_КФ услуги 2010 4" xfId="2355"/>
    <cellStyle name="_Смета затрат на  автошины (Богучаны)_КФ услуги 2010 4" xfId="2356"/>
    <cellStyle name="_Смета затрат на  автошины (Богучаны)_КФ услуги 2010 5" xfId="2357"/>
    <cellStyle name="_Смета затрат на  автошины (Богучаны)_КФ услуги 2010 5" xfId="2358"/>
    <cellStyle name="_Смета затрат на  автошины (Богучаны)_КФ услуги 2010 6" xfId="2359"/>
    <cellStyle name="_Смета затрат на  автошины (Богучаны)_КФ услуги 2010 6" xfId="2360"/>
    <cellStyle name="_Смета затрат на  автошины (Богучаны)_КФ услуги 2010 7" xfId="2361"/>
    <cellStyle name="_Смета затрат на  автошины (Богучаны)_КФ услуги 2010 7" xfId="2362"/>
    <cellStyle name="_Смета затрат на  автошины (Богучаны)_КФ услуги 2010 8" xfId="2363"/>
    <cellStyle name="_Смета затрат на  автошины (Богучаны)_КФ услуги 2010 8" xfId="2364"/>
    <cellStyle name="_Смета затрат на  автошины (Богучаны)_КФ услуги 2010 9" xfId="2365"/>
    <cellStyle name="_Смета затрат на  автошины (Богучаны)_КФ услуги 2010 9" xfId="2366"/>
    <cellStyle name="_Смета затрат на  автошины (Богучаны)_Услуги КФ январь 2010" xfId="271"/>
    <cellStyle name="_Смета затрат на  автошины (Богучаны)_Услуги КФ январь 2010" xfId="272"/>
    <cellStyle name="_Смета затрат на  автошины (Богучаны)_Услуги КФ январь 2010 10" xfId="2367"/>
    <cellStyle name="_Смета затрат на  автошины (Богучаны)_Услуги КФ январь 2010 10" xfId="2368"/>
    <cellStyle name="_Смета затрат на  автошины (Богучаны)_Услуги КФ январь 2010 11" xfId="2369"/>
    <cellStyle name="_Смета затрат на  автошины (Богучаны)_Услуги КФ январь 2010 11" xfId="2370"/>
    <cellStyle name="_Смета затрат на  автошины (Богучаны)_Услуги КФ январь 2010 2" xfId="2371"/>
    <cellStyle name="_Смета затрат на  автошины (Богучаны)_Услуги КФ январь 2010 2" xfId="2372"/>
    <cellStyle name="_Смета затрат на  автошины (Богучаны)_Услуги КФ январь 2010 3" xfId="2373"/>
    <cellStyle name="_Смета затрат на  автошины (Богучаны)_Услуги КФ январь 2010 3" xfId="2374"/>
    <cellStyle name="_Смета затрат на  автошины (Богучаны)_Услуги КФ январь 2010 4" xfId="2375"/>
    <cellStyle name="_Смета затрат на  автошины (Богучаны)_Услуги КФ январь 2010 4" xfId="2376"/>
    <cellStyle name="_Смета затрат на  автошины (Богучаны)_Услуги КФ январь 2010 5" xfId="2377"/>
    <cellStyle name="_Смета затрат на  автошины (Богучаны)_Услуги КФ январь 2010 5" xfId="2378"/>
    <cellStyle name="_Смета затрат на  автошины (Богучаны)_Услуги КФ январь 2010 6" xfId="2379"/>
    <cellStyle name="_Смета затрат на  автошины (Богучаны)_Услуги КФ январь 2010 6" xfId="2380"/>
    <cellStyle name="_Смета затрат на  автошины (Богучаны)_Услуги КФ январь 2010 7" xfId="2381"/>
    <cellStyle name="_Смета затрат на  автошины (Богучаны)_Услуги КФ январь 2010 7" xfId="2382"/>
    <cellStyle name="_Смета затрат на  автошины (Богучаны)_Услуги КФ январь 2010 8" xfId="2383"/>
    <cellStyle name="_Смета затрат на  автошины (Богучаны)_Услуги КФ январь 2010 8" xfId="2384"/>
    <cellStyle name="_Смета затрат на  автошины (Богучаны)_Услуги КФ январь 2010 9" xfId="2385"/>
    <cellStyle name="_Смета затрат на  автошины (Богучаны)_Услуги КФ январь 2010 9" xfId="2386"/>
    <cellStyle name="_Смета затрат на  инструмент (Богучаны)" xfId="273"/>
    <cellStyle name="_Смета затрат на  инструмент (Богучаны)" xfId="274"/>
    <cellStyle name="_Смета затрат на  инструмент (Богучаны) 10" xfId="2387"/>
    <cellStyle name="_Смета затрат на  инструмент (Богучаны) 10" xfId="2388"/>
    <cellStyle name="_Смета затрат на  инструмент (Богучаны) 11" xfId="2389"/>
    <cellStyle name="_Смета затрат на  инструмент (Богучаны) 11" xfId="2390"/>
    <cellStyle name="_Смета затрат на  инструмент (Богучаны) 12" xfId="2391"/>
    <cellStyle name="_Смета затрат на  инструмент (Богучаны) 12" xfId="2392"/>
    <cellStyle name="_Смета затрат на  инструмент (Богучаны) 13" xfId="2393"/>
    <cellStyle name="_Смета затрат на  инструмент (Богучаны) 13" xfId="2394"/>
    <cellStyle name="_Смета затрат на  инструмент (Богучаны) 2" xfId="499"/>
    <cellStyle name="_Смета затрат на  инструмент (Богучаны) 2" xfId="500"/>
    <cellStyle name="_Смета затрат на  инструмент (Богучаны) 3" xfId="503"/>
    <cellStyle name="_Смета затрат на  инструмент (Богучаны) 3" xfId="504"/>
    <cellStyle name="_Смета затрат на  инструмент (Богучаны) 4" xfId="574"/>
    <cellStyle name="_Смета затрат на  инструмент (Богучаны) 4" xfId="575"/>
    <cellStyle name="_Смета затрат на  инструмент (Богучаны) 5" xfId="701"/>
    <cellStyle name="_Смета затрат на  инструмент (Богучаны) 5" xfId="702"/>
    <cellStyle name="_Смета затрат на  инструмент (Богучаны) 6" xfId="670"/>
    <cellStyle name="_Смета затрат на  инструмент (Богучаны) 6" xfId="669"/>
    <cellStyle name="_Смета затрат на  инструмент (Богучаны) 7" xfId="776"/>
    <cellStyle name="_Смета затрат на  инструмент (Богучаны) 7" xfId="777"/>
    <cellStyle name="_Смета затрат на  инструмент (Богучаны) 8" xfId="794"/>
    <cellStyle name="_Смета затрат на  инструмент (Богучаны) 8" xfId="795"/>
    <cellStyle name="_Смета затрат на  инструмент (Богучаны) 9" xfId="2395"/>
    <cellStyle name="_Смета затрат на  инструмент (Богучаны) 9" xfId="2396"/>
    <cellStyle name="_Смета затрат на  инструмент (Богучаны)_Динамика затрат на 1 машчас" xfId="275"/>
    <cellStyle name="_Смета затрат на  инструмент (Богучаны)_Динамика затрат на 1 машчас" xfId="276"/>
    <cellStyle name="_Смета затрат на  инструмент (Богучаны)_КФ услуги 2010" xfId="277"/>
    <cellStyle name="_Смета затрат на  инструмент (Богучаны)_КФ услуги 2010" xfId="278"/>
    <cellStyle name="_Смета затрат на  инструмент (Богучаны)_КФ услуги 2010 10" xfId="2397"/>
    <cellStyle name="_Смета затрат на  инструмент (Богучаны)_КФ услуги 2010 10" xfId="2398"/>
    <cellStyle name="_Смета затрат на  инструмент (Богучаны)_КФ услуги 2010 11" xfId="2399"/>
    <cellStyle name="_Смета затрат на  инструмент (Богучаны)_КФ услуги 2010 11" xfId="2400"/>
    <cellStyle name="_Смета затрат на  инструмент (Богучаны)_КФ услуги 2010 2" xfId="2401"/>
    <cellStyle name="_Смета затрат на  инструмент (Богучаны)_КФ услуги 2010 2" xfId="2402"/>
    <cellStyle name="_Смета затрат на  инструмент (Богучаны)_КФ услуги 2010 3" xfId="2403"/>
    <cellStyle name="_Смета затрат на  инструмент (Богучаны)_КФ услуги 2010 3" xfId="2404"/>
    <cellStyle name="_Смета затрат на  инструмент (Богучаны)_КФ услуги 2010 4" xfId="2405"/>
    <cellStyle name="_Смета затрат на  инструмент (Богучаны)_КФ услуги 2010 4" xfId="2406"/>
    <cellStyle name="_Смета затрат на  инструмент (Богучаны)_КФ услуги 2010 5" xfId="2407"/>
    <cellStyle name="_Смета затрат на  инструмент (Богучаны)_КФ услуги 2010 5" xfId="2408"/>
    <cellStyle name="_Смета затрат на  инструмент (Богучаны)_КФ услуги 2010 6" xfId="2409"/>
    <cellStyle name="_Смета затрат на  инструмент (Богучаны)_КФ услуги 2010 6" xfId="2410"/>
    <cellStyle name="_Смета затрат на  инструмент (Богучаны)_КФ услуги 2010 7" xfId="2411"/>
    <cellStyle name="_Смета затрат на  инструмент (Богучаны)_КФ услуги 2010 7" xfId="2412"/>
    <cellStyle name="_Смета затрат на  инструмент (Богучаны)_КФ услуги 2010 8" xfId="2413"/>
    <cellStyle name="_Смета затрат на  инструмент (Богучаны)_КФ услуги 2010 8" xfId="2414"/>
    <cellStyle name="_Смета затрат на  инструмент (Богучаны)_КФ услуги 2010 9" xfId="2415"/>
    <cellStyle name="_Смета затрат на  инструмент (Богучаны)_КФ услуги 2010 9" xfId="2416"/>
    <cellStyle name="_Смета затрат на  инструмент (Богучаны)_Услуги КФ январь 2010" xfId="279"/>
    <cellStyle name="_Смета затрат на  инструмент (Богучаны)_Услуги КФ январь 2010" xfId="280"/>
    <cellStyle name="_Смета затрат на  инструмент (Богучаны)_Услуги КФ январь 2010 10" xfId="2417"/>
    <cellStyle name="_Смета затрат на  инструмент (Богучаны)_Услуги КФ январь 2010 10" xfId="2418"/>
    <cellStyle name="_Смета затрат на  инструмент (Богучаны)_Услуги КФ январь 2010 11" xfId="2419"/>
    <cellStyle name="_Смета затрат на  инструмент (Богучаны)_Услуги КФ январь 2010 11" xfId="2420"/>
    <cellStyle name="_Смета затрат на  инструмент (Богучаны)_Услуги КФ январь 2010 2" xfId="2421"/>
    <cellStyle name="_Смета затрат на  инструмент (Богучаны)_Услуги КФ январь 2010 2" xfId="2422"/>
    <cellStyle name="_Смета затрат на  инструмент (Богучаны)_Услуги КФ январь 2010 3" xfId="2423"/>
    <cellStyle name="_Смета затрат на  инструмент (Богучаны)_Услуги КФ январь 2010 3" xfId="2424"/>
    <cellStyle name="_Смета затрат на  инструмент (Богучаны)_Услуги КФ январь 2010 4" xfId="2425"/>
    <cellStyle name="_Смета затрат на  инструмент (Богучаны)_Услуги КФ январь 2010 4" xfId="2426"/>
    <cellStyle name="_Смета затрат на  инструмент (Богучаны)_Услуги КФ январь 2010 5" xfId="2427"/>
    <cellStyle name="_Смета затрат на  инструмент (Богучаны)_Услуги КФ январь 2010 5" xfId="2428"/>
    <cellStyle name="_Смета затрат на  инструмент (Богучаны)_Услуги КФ январь 2010 6" xfId="2429"/>
    <cellStyle name="_Смета затрат на  инструмент (Богучаны)_Услуги КФ январь 2010 6" xfId="2430"/>
    <cellStyle name="_Смета затрат на  инструмент (Богучаны)_Услуги КФ январь 2010 7" xfId="2431"/>
    <cellStyle name="_Смета затрат на  инструмент (Богучаны)_Услуги КФ январь 2010 7" xfId="2432"/>
    <cellStyle name="_Смета затрат на  инструмент (Богучаны)_Услуги КФ январь 2010 8" xfId="2433"/>
    <cellStyle name="_Смета затрат на  инструмент (Богучаны)_Услуги КФ январь 2010 8" xfId="2434"/>
    <cellStyle name="_Смета затрат на  инструмент (Богучаны)_Услуги КФ январь 2010 9" xfId="2435"/>
    <cellStyle name="_Смета затрат на  инструмент (Богучаны)_Услуги КФ январь 2010 9" xfId="2436"/>
    <cellStyle name="_Смета затрат на  инструмент и канцелярию (Богучаны)" xfId="281"/>
    <cellStyle name="_Смета затрат на  инструмент и канцелярию (Богучаны)" xfId="282"/>
    <cellStyle name="_Смета затрат на  инструмент и канцелярию (Богучаны) 10" xfId="2437"/>
    <cellStyle name="_Смета затрат на  инструмент и канцелярию (Богучаны) 10" xfId="2438"/>
    <cellStyle name="_Смета затрат на  инструмент и канцелярию (Богучаны) 11" xfId="2439"/>
    <cellStyle name="_Смета затрат на  инструмент и канцелярию (Богучаны) 11" xfId="2440"/>
    <cellStyle name="_Смета затрат на  инструмент и канцелярию (Богучаны) 12" xfId="2441"/>
    <cellStyle name="_Смета затрат на  инструмент и канцелярию (Богучаны) 12" xfId="2442"/>
    <cellStyle name="_Смета затрат на  инструмент и канцелярию (Богучаны) 13" xfId="2443"/>
    <cellStyle name="_Смета затрат на  инструмент и канцелярию (Богучаны) 13" xfId="2444"/>
    <cellStyle name="_Смета затрат на  инструмент и канцелярию (Богучаны) 2" xfId="507"/>
    <cellStyle name="_Смета затрат на  инструмент и канцелярию (Богучаны) 2" xfId="508"/>
    <cellStyle name="_Смета затрат на  инструмент и канцелярию (Богучаны) 3" xfId="511"/>
    <cellStyle name="_Смета затрат на  инструмент и канцелярию (Богучаны) 3" xfId="512"/>
    <cellStyle name="_Смета затрат на  инструмент и канцелярию (Богучаны) 4" xfId="576"/>
    <cellStyle name="_Смета затрат на  инструмент и канцелярию (Богучаны) 4" xfId="577"/>
    <cellStyle name="_Смета затрат на  инструмент и канцелярию (Богучаны) 5" xfId="705"/>
    <cellStyle name="_Смета затрат на  инструмент и канцелярию (Богучаны) 5" xfId="706"/>
    <cellStyle name="_Смета затрат на  инструмент и канцелярию (Богучаны) 6" xfId="666"/>
    <cellStyle name="_Смета затрат на  инструмент и канцелярию (Богучаны) 6" xfId="665"/>
    <cellStyle name="_Смета затрат на  инструмент и канцелярию (Богучаны) 7" xfId="699"/>
    <cellStyle name="_Смета затрат на  инструмент и канцелярию (Богучаны) 7" xfId="700"/>
    <cellStyle name="_Смета затрат на  инструмент и канцелярию (Богучаны) 8" xfId="672"/>
    <cellStyle name="_Смета затрат на  инструмент и канцелярию (Богучаны) 8" xfId="671"/>
    <cellStyle name="_Смета затрат на  инструмент и канцелярию (Богучаны) 9" xfId="2445"/>
    <cellStyle name="_Смета затрат на  инструмент и канцелярию (Богучаны) 9" xfId="2446"/>
    <cellStyle name="_Смета затрат на  инструмент и канцелярию (Богучаны)_Динамика затрат на 1 машчас" xfId="283"/>
    <cellStyle name="_Смета затрат на  инструмент и канцелярию (Богучаны)_Динамика затрат на 1 машчас" xfId="284"/>
    <cellStyle name="_Смета затрат на  инструмент и канцелярию (Богучаны)_КФ услуги 2010" xfId="285"/>
    <cellStyle name="_Смета затрат на  инструмент и канцелярию (Богучаны)_КФ услуги 2010" xfId="286"/>
    <cellStyle name="_Смета затрат на  инструмент и канцелярию (Богучаны)_КФ услуги 2010 10" xfId="2447"/>
    <cellStyle name="_Смета затрат на  инструмент и канцелярию (Богучаны)_КФ услуги 2010 10" xfId="2448"/>
    <cellStyle name="_Смета затрат на  инструмент и канцелярию (Богучаны)_КФ услуги 2010 11" xfId="2449"/>
    <cellStyle name="_Смета затрат на  инструмент и канцелярию (Богучаны)_КФ услуги 2010 11" xfId="2450"/>
    <cellStyle name="_Смета затрат на  инструмент и канцелярию (Богучаны)_КФ услуги 2010 2" xfId="2451"/>
    <cellStyle name="_Смета затрат на  инструмент и канцелярию (Богучаны)_КФ услуги 2010 2" xfId="2452"/>
    <cellStyle name="_Смета затрат на  инструмент и канцелярию (Богучаны)_КФ услуги 2010 3" xfId="2453"/>
    <cellStyle name="_Смета затрат на  инструмент и канцелярию (Богучаны)_КФ услуги 2010 3" xfId="2454"/>
    <cellStyle name="_Смета затрат на  инструмент и канцелярию (Богучаны)_КФ услуги 2010 4" xfId="2455"/>
    <cellStyle name="_Смета затрат на  инструмент и канцелярию (Богучаны)_КФ услуги 2010 4" xfId="2456"/>
    <cellStyle name="_Смета затрат на  инструмент и канцелярию (Богучаны)_КФ услуги 2010 5" xfId="2457"/>
    <cellStyle name="_Смета затрат на  инструмент и канцелярию (Богучаны)_КФ услуги 2010 5" xfId="2458"/>
    <cellStyle name="_Смета затрат на  инструмент и канцелярию (Богучаны)_КФ услуги 2010 6" xfId="2459"/>
    <cellStyle name="_Смета затрат на  инструмент и канцелярию (Богучаны)_КФ услуги 2010 6" xfId="2460"/>
    <cellStyle name="_Смета затрат на  инструмент и канцелярию (Богучаны)_КФ услуги 2010 7" xfId="2461"/>
    <cellStyle name="_Смета затрат на  инструмент и канцелярию (Богучаны)_КФ услуги 2010 7" xfId="2462"/>
    <cellStyle name="_Смета затрат на  инструмент и канцелярию (Богучаны)_КФ услуги 2010 8" xfId="2463"/>
    <cellStyle name="_Смета затрат на  инструмент и канцелярию (Богучаны)_КФ услуги 2010 8" xfId="2464"/>
    <cellStyle name="_Смета затрат на  инструмент и канцелярию (Богучаны)_КФ услуги 2010 9" xfId="2465"/>
    <cellStyle name="_Смета затрат на  инструмент и канцелярию (Богучаны)_КФ услуги 2010 9" xfId="2466"/>
    <cellStyle name="_Смета затрат на  инструмент и канцелярию (Богучаны)_Услуги КФ январь 2010" xfId="287"/>
    <cellStyle name="_Смета затрат на  инструмент и канцелярию (Богучаны)_Услуги КФ январь 2010" xfId="288"/>
    <cellStyle name="_Смета затрат на  инструмент и канцелярию (Богучаны)_Услуги КФ январь 2010 10" xfId="2467"/>
    <cellStyle name="_Смета затрат на  инструмент и канцелярию (Богучаны)_Услуги КФ январь 2010 10" xfId="2468"/>
    <cellStyle name="_Смета затрат на  инструмент и канцелярию (Богучаны)_Услуги КФ январь 2010 11" xfId="2469"/>
    <cellStyle name="_Смета затрат на  инструмент и канцелярию (Богучаны)_Услуги КФ январь 2010 11" xfId="2470"/>
    <cellStyle name="_Смета затрат на  инструмент и канцелярию (Богучаны)_Услуги КФ январь 2010 2" xfId="2471"/>
    <cellStyle name="_Смета затрат на  инструмент и канцелярию (Богучаны)_Услуги КФ январь 2010 2" xfId="2472"/>
    <cellStyle name="_Смета затрат на  инструмент и канцелярию (Богучаны)_Услуги КФ январь 2010 3" xfId="2473"/>
    <cellStyle name="_Смета затрат на  инструмент и канцелярию (Богучаны)_Услуги КФ январь 2010 3" xfId="2474"/>
    <cellStyle name="_Смета затрат на  инструмент и канцелярию (Богучаны)_Услуги КФ январь 2010 4" xfId="2475"/>
    <cellStyle name="_Смета затрат на  инструмент и канцелярию (Богучаны)_Услуги КФ январь 2010 4" xfId="2476"/>
    <cellStyle name="_Смета затрат на  инструмент и канцелярию (Богучаны)_Услуги КФ январь 2010 5" xfId="2477"/>
    <cellStyle name="_Смета затрат на  инструмент и канцелярию (Богучаны)_Услуги КФ январь 2010 5" xfId="2478"/>
    <cellStyle name="_Смета затрат на  инструмент и канцелярию (Богучаны)_Услуги КФ январь 2010 6" xfId="2479"/>
    <cellStyle name="_Смета затрат на  инструмент и канцелярию (Богучаны)_Услуги КФ январь 2010 6" xfId="2480"/>
    <cellStyle name="_Смета затрат на  инструмент и канцелярию (Богучаны)_Услуги КФ январь 2010 7" xfId="2481"/>
    <cellStyle name="_Смета затрат на  инструмент и канцелярию (Богучаны)_Услуги КФ январь 2010 7" xfId="2482"/>
    <cellStyle name="_Смета затрат на  инструмент и канцелярию (Богучаны)_Услуги КФ январь 2010 8" xfId="2483"/>
    <cellStyle name="_Смета затрат на  инструмент и канцелярию (Богучаны)_Услуги КФ январь 2010 8" xfId="2484"/>
    <cellStyle name="_Смета затрат на  инструмент и канцелярию (Богучаны)_Услуги КФ январь 2010 9" xfId="2485"/>
    <cellStyle name="_Смета затрат на  инструмент и канцелярию (Богучаны)_Услуги КФ январь 2010 9" xfId="2486"/>
    <cellStyle name="_Смета затрат на 4-ый квартал 2008г - Таёжный" xfId="289"/>
    <cellStyle name="_Смета затрат на 4-ый квартал 2008г - Таёжный" xfId="290"/>
    <cellStyle name="_Смета затрат на 4-ый квартал 2008г - Таёжный 10" xfId="2487"/>
    <cellStyle name="_Смета затрат на 4-ый квартал 2008г - Таёжный 10" xfId="2488"/>
    <cellStyle name="_Смета затрат на 4-ый квартал 2008г - Таёжный 11" xfId="2489"/>
    <cellStyle name="_Смета затрат на 4-ый квартал 2008г - Таёжный 11" xfId="2490"/>
    <cellStyle name="_Смета затрат на 4-ый квартал 2008г - Таёжный 12" xfId="2491"/>
    <cellStyle name="_Смета затрат на 4-ый квартал 2008г - Таёжный 12" xfId="2492"/>
    <cellStyle name="_Смета затрат на 4-ый квартал 2008г - Таёжный 13" xfId="2493"/>
    <cellStyle name="_Смета затрат на 4-ый квартал 2008г - Таёжный 13" xfId="2494"/>
    <cellStyle name="_Смета затрат на 4-ый квартал 2008г - Таёжный 2" xfId="515"/>
    <cellStyle name="_Смета затрат на 4-ый квартал 2008г - Таёжный 2" xfId="516"/>
    <cellStyle name="_Смета затрат на 4-ый квартал 2008г - Таёжный 3" xfId="519"/>
    <cellStyle name="_Смета затрат на 4-ый квартал 2008г - Таёжный 3" xfId="520"/>
    <cellStyle name="_Смета затрат на 4-ый квартал 2008г - Таёжный 4" xfId="578"/>
    <cellStyle name="_Смета затрат на 4-ый квартал 2008г - Таёжный 4" xfId="579"/>
    <cellStyle name="_Смета затрат на 4-ый квартал 2008г - Таёжный 5" xfId="709"/>
    <cellStyle name="_Смета затрат на 4-ый квартал 2008г - Таёжный 5" xfId="710"/>
    <cellStyle name="_Смета затрат на 4-ый квартал 2008г - Таёжный 6" xfId="662"/>
    <cellStyle name="_Смета затрат на 4-ый квартал 2008г - Таёжный 6" xfId="661"/>
    <cellStyle name="_Смета затрат на 4-ый квартал 2008г - Таёжный 7" xfId="598"/>
    <cellStyle name="_Смета затрат на 4-ый квартал 2008г - Таёжный 7" xfId="599"/>
    <cellStyle name="_Смета затрат на 4-ый квартал 2008г - Таёжный 8" xfId="750"/>
    <cellStyle name="_Смета затрат на 4-ый квартал 2008г - Таёжный 8" xfId="749"/>
    <cellStyle name="_Смета затрат на 4-ый квартал 2008г - Таёжный 9" xfId="2495"/>
    <cellStyle name="_Смета затрат на 4-ый квартал 2008г - Таёжный 9" xfId="2496"/>
    <cellStyle name="_Смета затрат на 4-ый квартал 2008г - Таёжный_Динамика затрат на 1 машчас" xfId="291"/>
    <cellStyle name="_Смета затрат на 4-ый квартал 2008г - Таёжный_Динамика затрат на 1 машчас" xfId="292"/>
    <cellStyle name="_Смета затрат на 4-ый квартал 2008г - Таёжный_КФ услуги 2010" xfId="293"/>
    <cellStyle name="_Смета затрат на 4-ый квартал 2008г - Таёжный_КФ услуги 2010" xfId="294"/>
    <cellStyle name="_Смета затрат на 4-ый квартал 2008г - Таёжный_КФ услуги 2010 10" xfId="2497"/>
    <cellStyle name="_Смета затрат на 4-ый квартал 2008г - Таёжный_КФ услуги 2010 10" xfId="2498"/>
    <cellStyle name="_Смета затрат на 4-ый квартал 2008г - Таёжный_КФ услуги 2010 11" xfId="2499"/>
    <cellStyle name="_Смета затрат на 4-ый квартал 2008г - Таёжный_КФ услуги 2010 11" xfId="2500"/>
    <cellStyle name="_Смета затрат на 4-ый квартал 2008г - Таёжный_КФ услуги 2010 2" xfId="2501"/>
    <cellStyle name="_Смета затрат на 4-ый квартал 2008г - Таёжный_КФ услуги 2010 2" xfId="2502"/>
    <cellStyle name="_Смета затрат на 4-ый квартал 2008г - Таёжный_КФ услуги 2010 3" xfId="2503"/>
    <cellStyle name="_Смета затрат на 4-ый квартал 2008г - Таёжный_КФ услуги 2010 3" xfId="2504"/>
    <cellStyle name="_Смета затрат на 4-ый квартал 2008г - Таёжный_КФ услуги 2010 4" xfId="2505"/>
    <cellStyle name="_Смета затрат на 4-ый квартал 2008г - Таёжный_КФ услуги 2010 4" xfId="2506"/>
    <cellStyle name="_Смета затрат на 4-ый квартал 2008г - Таёжный_КФ услуги 2010 5" xfId="2507"/>
    <cellStyle name="_Смета затрат на 4-ый квартал 2008г - Таёжный_КФ услуги 2010 5" xfId="2508"/>
    <cellStyle name="_Смета затрат на 4-ый квартал 2008г - Таёжный_КФ услуги 2010 6" xfId="2509"/>
    <cellStyle name="_Смета затрат на 4-ый квартал 2008г - Таёжный_КФ услуги 2010 6" xfId="2510"/>
    <cellStyle name="_Смета затрат на 4-ый квартал 2008г - Таёжный_КФ услуги 2010 7" xfId="2511"/>
    <cellStyle name="_Смета затрат на 4-ый квартал 2008г - Таёжный_КФ услуги 2010 7" xfId="2512"/>
    <cellStyle name="_Смета затрат на 4-ый квартал 2008г - Таёжный_КФ услуги 2010 8" xfId="2513"/>
    <cellStyle name="_Смета затрат на 4-ый квартал 2008г - Таёжный_КФ услуги 2010 8" xfId="2514"/>
    <cellStyle name="_Смета затрат на 4-ый квартал 2008г - Таёжный_КФ услуги 2010 9" xfId="2515"/>
    <cellStyle name="_Смета затрат на 4-ый квартал 2008г - Таёжный_КФ услуги 2010 9" xfId="2516"/>
    <cellStyle name="_Смета затрат на 4-ый квартал 2008г - Таёжный_Услуги КФ январь 2010" xfId="295"/>
    <cellStyle name="_Смета затрат на 4-ый квартал 2008г - Таёжный_Услуги КФ январь 2010" xfId="296"/>
    <cellStyle name="_Смета затрат на 4-ый квартал 2008г - Таёжный_Услуги КФ январь 2010 10" xfId="2517"/>
    <cellStyle name="_Смета затрат на 4-ый квартал 2008г - Таёжный_Услуги КФ январь 2010 10" xfId="2518"/>
    <cellStyle name="_Смета затрат на 4-ый квартал 2008г - Таёжный_Услуги КФ январь 2010 11" xfId="2519"/>
    <cellStyle name="_Смета затрат на 4-ый квартал 2008г - Таёжный_Услуги КФ январь 2010 11" xfId="2520"/>
    <cellStyle name="_Смета затрат на 4-ый квартал 2008г - Таёжный_Услуги КФ январь 2010 2" xfId="2521"/>
    <cellStyle name="_Смета затрат на 4-ый квартал 2008г - Таёжный_Услуги КФ январь 2010 2" xfId="2522"/>
    <cellStyle name="_Смета затрат на 4-ый квартал 2008г - Таёжный_Услуги КФ январь 2010 3" xfId="2523"/>
    <cellStyle name="_Смета затрат на 4-ый квартал 2008г - Таёжный_Услуги КФ январь 2010 3" xfId="2524"/>
    <cellStyle name="_Смета затрат на 4-ый квартал 2008г - Таёжный_Услуги КФ январь 2010 4" xfId="2525"/>
    <cellStyle name="_Смета затрат на 4-ый квартал 2008г - Таёжный_Услуги КФ январь 2010 4" xfId="2526"/>
    <cellStyle name="_Смета затрат на 4-ый квартал 2008г - Таёжный_Услуги КФ январь 2010 5" xfId="2527"/>
    <cellStyle name="_Смета затрат на 4-ый квартал 2008г - Таёжный_Услуги КФ январь 2010 5" xfId="2528"/>
    <cellStyle name="_Смета затрат на 4-ый квартал 2008г - Таёжный_Услуги КФ январь 2010 6" xfId="2529"/>
    <cellStyle name="_Смета затрат на 4-ый квартал 2008г - Таёжный_Услуги КФ январь 2010 6" xfId="2530"/>
    <cellStyle name="_Смета затрат на 4-ый квартал 2008г - Таёжный_Услуги КФ январь 2010 7" xfId="2531"/>
    <cellStyle name="_Смета затрат на 4-ый квартал 2008г - Таёжный_Услуги КФ январь 2010 7" xfId="2532"/>
    <cellStyle name="_Смета затрат на 4-ый квартал 2008г - Таёжный_Услуги КФ январь 2010 8" xfId="2533"/>
    <cellStyle name="_Смета затрат на 4-ый квартал 2008г - Таёжный_Услуги КФ январь 2010 8" xfId="2534"/>
    <cellStyle name="_Смета затрат на 4-ый квартал 2008г - Таёжный_Услуги КФ январь 2010 9" xfId="2535"/>
    <cellStyle name="_Смета затрат на 4-ый квартал 2008г - Таёжный_Услуги КФ январь 2010 9" xfId="2536"/>
    <cellStyle name="_Смета затрат на ОТ в 4ом квартале 2008г - Богучаны" xfId="297"/>
    <cellStyle name="_Смета затрат на ОТ в 4ом квартале 2008г - Богучаны" xfId="298"/>
    <cellStyle name="_Смета затрат на ОТ в 4ом квартале 2008г - Богучаны 10" xfId="2537"/>
    <cellStyle name="_Смета затрат на ОТ в 4ом квартале 2008г - Богучаны 10" xfId="2538"/>
    <cellStyle name="_Смета затрат на ОТ в 4ом квартале 2008г - Богучаны 11" xfId="2539"/>
    <cellStyle name="_Смета затрат на ОТ в 4ом квартале 2008г - Богучаны 11" xfId="2540"/>
    <cellStyle name="_Смета затрат на ОТ в 4ом квартале 2008г - Богучаны 12" xfId="2541"/>
    <cellStyle name="_Смета затрат на ОТ в 4ом квартале 2008г - Богучаны 12" xfId="2542"/>
    <cellStyle name="_Смета затрат на ОТ в 4ом квартале 2008г - Богучаны 13" xfId="2543"/>
    <cellStyle name="_Смета затрат на ОТ в 4ом квартале 2008г - Богучаны 13" xfId="2544"/>
    <cellStyle name="_Смета затрат на ОТ в 4ом квартале 2008г - Богучаны 2" xfId="523"/>
    <cellStyle name="_Смета затрат на ОТ в 4ом квартале 2008г - Богучаны 2" xfId="524"/>
    <cellStyle name="_Смета затрат на ОТ в 4ом квартале 2008г - Богучаны 3" xfId="527"/>
    <cellStyle name="_Смета затрат на ОТ в 4ом квартале 2008г - Богучаны 3" xfId="528"/>
    <cellStyle name="_Смета затрат на ОТ в 4ом квартале 2008г - Богучаны 4" xfId="580"/>
    <cellStyle name="_Смета затрат на ОТ в 4ом квартале 2008г - Богучаны 4" xfId="581"/>
    <cellStyle name="_Смета затрат на ОТ в 4ом квартале 2008г - Богучаны 5" xfId="713"/>
    <cellStyle name="_Смета затрат на ОТ в 4ом квартале 2008г - Богучаны 5" xfId="714"/>
    <cellStyle name="_Смета затрат на ОТ в 4ом квартале 2008г - Богучаны 6" xfId="766"/>
    <cellStyle name="_Смета затрат на ОТ в 4ом квартале 2008г - Богучаны 6" xfId="765"/>
    <cellStyle name="_Смета затрат на ОТ в 4ом квартале 2008г - Богучаны 7" xfId="600"/>
    <cellStyle name="_Смета затрат на ОТ в 4ом квартале 2008г - Богучаны 7" xfId="601"/>
    <cellStyle name="_Смета затрат на ОТ в 4ом квартале 2008г - Богучаны 8" xfId="748"/>
    <cellStyle name="_Смета затрат на ОТ в 4ом квартале 2008г - Богучаны 8" xfId="747"/>
    <cellStyle name="_Смета затрат на ОТ в 4ом квартале 2008г - Богучаны 9" xfId="2545"/>
    <cellStyle name="_Смета затрат на ОТ в 4ом квартале 2008г - Богучаны 9" xfId="2546"/>
    <cellStyle name="_Смета затрат на ОТ в 4ом квартале 2008г - Богучаны_Динамика затрат на 1 машчас" xfId="299"/>
    <cellStyle name="_Смета затрат на ОТ в 4ом квартале 2008г - Богучаны_Динамика затрат на 1 машчас" xfId="300"/>
    <cellStyle name="_Смета затрат на ОТ в 4ом квартале 2008г - Богучаны_КФ услуги 2010" xfId="301"/>
    <cellStyle name="_Смета затрат на ОТ в 4ом квартале 2008г - Богучаны_КФ услуги 2010" xfId="302"/>
    <cellStyle name="_Смета затрат на ОТ в 4ом квартале 2008г - Богучаны_КФ услуги 2010 10" xfId="2547"/>
    <cellStyle name="_Смета затрат на ОТ в 4ом квартале 2008г - Богучаны_КФ услуги 2010 10" xfId="2548"/>
    <cellStyle name="_Смета затрат на ОТ в 4ом квартале 2008г - Богучаны_КФ услуги 2010 11" xfId="2549"/>
    <cellStyle name="_Смета затрат на ОТ в 4ом квартале 2008г - Богучаны_КФ услуги 2010 11" xfId="2550"/>
    <cellStyle name="_Смета затрат на ОТ в 4ом квартале 2008г - Богучаны_КФ услуги 2010 2" xfId="2551"/>
    <cellStyle name="_Смета затрат на ОТ в 4ом квартале 2008г - Богучаны_КФ услуги 2010 2" xfId="2552"/>
    <cellStyle name="_Смета затрат на ОТ в 4ом квартале 2008г - Богучаны_КФ услуги 2010 3" xfId="2553"/>
    <cellStyle name="_Смета затрат на ОТ в 4ом квартале 2008г - Богучаны_КФ услуги 2010 3" xfId="2554"/>
    <cellStyle name="_Смета затрат на ОТ в 4ом квартале 2008г - Богучаны_КФ услуги 2010 4" xfId="2555"/>
    <cellStyle name="_Смета затрат на ОТ в 4ом квартале 2008г - Богучаны_КФ услуги 2010 4" xfId="2556"/>
    <cellStyle name="_Смета затрат на ОТ в 4ом квартале 2008г - Богучаны_КФ услуги 2010 5" xfId="2557"/>
    <cellStyle name="_Смета затрат на ОТ в 4ом квартале 2008г - Богучаны_КФ услуги 2010 5" xfId="2558"/>
    <cellStyle name="_Смета затрат на ОТ в 4ом квартале 2008г - Богучаны_КФ услуги 2010 6" xfId="2559"/>
    <cellStyle name="_Смета затрат на ОТ в 4ом квартале 2008г - Богучаны_КФ услуги 2010 6" xfId="2560"/>
    <cellStyle name="_Смета затрат на ОТ в 4ом квартале 2008г - Богучаны_КФ услуги 2010 7" xfId="2561"/>
    <cellStyle name="_Смета затрат на ОТ в 4ом квартале 2008г - Богучаны_КФ услуги 2010 7" xfId="2562"/>
    <cellStyle name="_Смета затрат на ОТ в 4ом квартале 2008г - Богучаны_КФ услуги 2010 8" xfId="2563"/>
    <cellStyle name="_Смета затрат на ОТ в 4ом квартале 2008г - Богучаны_КФ услуги 2010 8" xfId="2564"/>
    <cellStyle name="_Смета затрат на ОТ в 4ом квартале 2008г - Богучаны_КФ услуги 2010 9" xfId="2565"/>
    <cellStyle name="_Смета затрат на ОТ в 4ом квартале 2008г - Богучаны_КФ услуги 2010 9" xfId="2566"/>
    <cellStyle name="_Смета затрат на ОТ в 4ом квартале 2008г - Богучаны_Услуги КФ январь 2010" xfId="303"/>
    <cellStyle name="_Смета затрат на ОТ в 4ом квартале 2008г - Богучаны_Услуги КФ январь 2010" xfId="304"/>
    <cellStyle name="_Смета затрат на ОТ в 4ом квартале 2008г - Богучаны_Услуги КФ январь 2010 10" xfId="2567"/>
    <cellStyle name="_Смета затрат на ОТ в 4ом квартале 2008г - Богучаны_Услуги КФ январь 2010 10" xfId="2568"/>
    <cellStyle name="_Смета затрат на ОТ в 4ом квартале 2008г - Богучаны_Услуги КФ январь 2010 11" xfId="2569"/>
    <cellStyle name="_Смета затрат на ОТ в 4ом квартале 2008г - Богучаны_Услуги КФ январь 2010 11" xfId="2570"/>
    <cellStyle name="_Смета затрат на ОТ в 4ом квартале 2008г - Богучаны_Услуги КФ январь 2010 2" xfId="2571"/>
    <cellStyle name="_Смета затрат на ОТ в 4ом квартале 2008г - Богучаны_Услуги КФ январь 2010 2" xfId="2572"/>
    <cellStyle name="_Смета затрат на ОТ в 4ом квартале 2008г - Богучаны_Услуги КФ январь 2010 3" xfId="2573"/>
    <cellStyle name="_Смета затрат на ОТ в 4ом квартале 2008г - Богучаны_Услуги КФ январь 2010 3" xfId="2574"/>
    <cellStyle name="_Смета затрат на ОТ в 4ом квартале 2008г - Богучаны_Услуги КФ январь 2010 4" xfId="2575"/>
    <cellStyle name="_Смета затрат на ОТ в 4ом квартале 2008г - Богучаны_Услуги КФ январь 2010 4" xfId="2576"/>
    <cellStyle name="_Смета затрат на ОТ в 4ом квартале 2008г - Богучаны_Услуги КФ январь 2010 5" xfId="2577"/>
    <cellStyle name="_Смета затрат на ОТ в 4ом квартале 2008г - Богучаны_Услуги КФ январь 2010 5" xfId="2578"/>
    <cellStyle name="_Смета затрат на ОТ в 4ом квартале 2008г - Богучаны_Услуги КФ январь 2010 6" xfId="2579"/>
    <cellStyle name="_Смета затрат на ОТ в 4ом квартале 2008г - Богучаны_Услуги КФ январь 2010 6" xfId="2580"/>
    <cellStyle name="_Смета затрат на ОТ в 4ом квартале 2008г - Богучаны_Услуги КФ январь 2010 7" xfId="2581"/>
    <cellStyle name="_Смета затрат на ОТ в 4ом квартале 2008г - Богучаны_Услуги КФ январь 2010 7" xfId="2582"/>
    <cellStyle name="_Смета затрат на ОТ в 4ом квартале 2008г - Богучаны_Услуги КФ январь 2010 8" xfId="2583"/>
    <cellStyle name="_Смета затрат на ОТ в 4ом квартале 2008г - Богучаны_Услуги КФ январь 2010 8" xfId="2584"/>
    <cellStyle name="_Смета затрат на ОТ в 4ом квартале 2008г - Богучаны_Услуги КФ январь 2010 9" xfId="2585"/>
    <cellStyle name="_Смета затрат на ОТ в 4ом квартале 2008г - Богучаны_Услуги КФ январь 2010 9" xfId="2586"/>
    <cellStyle name="_Услуги КФ январь 2010" xfId="305"/>
    <cellStyle name="_Услуги КФ январь 2010" xfId="306"/>
    <cellStyle name="_Услуги КФ январь 2010 10" xfId="2587"/>
    <cellStyle name="_Услуги КФ январь 2010 10" xfId="2588"/>
    <cellStyle name="_Услуги КФ январь 2010 11" xfId="2589"/>
    <cellStyle name="_Услуги КФ январь 2010 11" xfId="2590"/>
    <cellStyle name="_Услуги КФ январь 2010 2" xfId="2591"/>
    <cellStyle name="_Услуги КФ январь 2010 2" xfId="2592"/>
    <cellStyle name="_Услуги КФ январь 2010 3" xfId="2593"/>
    <cellStyle name="_Услуги КФ январь 2010 3" xfId="2594"/>
    <cellStyle name="_Услуги КФ январь 2010 4" xfId="2595"/>
    <cellStyle name="_Услуги КФ январь 2010 4" xfId="2596"/>
    <cellStyle name="_Услуги КФ январь 2010 5" xfId="2597"/>
    <cellStyle name="_Услуги КФ январь 2010 5" xfId="2598"/>
    <cellStyle name="_Услуги КФ январь 2010 6" xfId="2599"/>
    <cellStyle name="_Услуги КФ январь 2010 6" xfId="2600"/>
    <cellStyle name="_Услуги КФ январь 2010 7" xfId="2601"/>
    <cellStyle name="_Услуги КФ январь 2010 7" xfId="2602"/>
    <cellStyle name="_Услуги КФ январь 2010 8" xfId="2603"/>
    <cellStyle name="_Услуги КФ январь 2010 8" xfId="2604"/>
    <cellStyle name="_Услуги КФ январь 2010 9" xfId="2605"/>
    <cellStyle name="_Услуги КФ январь 2010 9" xfId="2606"/>
    <cellStyle name="_Формы_5_31 01 07" xfId="2607"/>
    <cellStyle name="_Формы_5_31 01 07" xfId="2608"/>
    <cellStyle name="_Формы_5_31 01 07_0 отчет СЕО (март)" xfId="2609"/>
    <cellStyle name="_Формы_5_31 01 07_0 отчет СЕО (март)" xfId="2610"/>
    <cellStyle name="_Формы_5_31 01 07_1 ИЭ отчет СЕО (февраль)" xfId="2611"/>
    <cellStyle name="_Формы_5_31 01 07_1 ИЭ отчет СЕО (февраль)" xfId="2612"/>
    <cellStyle name="_Формы_5_31 01 07_CEO_Report_ГруппаУгольМарт" xfId="2613"/>
    <cellStyle name="_Формы_5_31 01 07_CEO_Report_ГруппаУгольМарт" xfId="2614"/>
    <cellStyle name="_Формы_5_31 01 07_ДЗ-КЗ" xfId="2615"/>
    <cellStyle name="_Формы_5_31 01 07_ДЗ-КЗ" xfId="2616"/>
    <cellStyle name="_Формы_5_31 01 07_Дополнительные формы к отчету СЕО" xfId="2617"/>
    <cellStyle name="_Формы_5_31 01 07_Дополнительные формы к отчету СЕО" xfId="2618"/>
    <cellStyle name="_Формы_5_31 01 07_Затраты на персонал (февраль) - 11 03 2009 (2)" xfId="2619"/>
    <cellStyle name="_Формы_5_31 01 07_Затраты на персонал (февраль) - 11 03 2009 (2)" xfId="2620"/>
    <cellStyle name="_Формы_5_31 01 07_СЕО_Отчет по персоналу (июль)" xfId="2621"/>
    <cellStyle name="_Формы_5_31 01 07_СЕО_Отчет по персоналу (июль)" xfId="2622"/>
    <cellStyle name="_Формы_5_31 01 07_январь 2009 CEO report_KS_SM" xfId="2623"/>
    <cellStyle name="_Формы_5_31 01 07_январь 2009 CEO report_KS_SM" xfId="2624"/>
    <cellStyle name="_Формы_5_31 01 07_январь 2009 CEO report_SM" xfId="2625"/>
    <cellStyle name="_Формы_5_31 01 07_январь 2009 CEO report_SM" xfId="2626"/>
    <cellStyle name="" xfId="307"/>
    <cellStyle name=" 2" xfId="2627"/>
    <cellStyle name="1" xfId="308"/>
    <cellStyle name="1 2" xfId="2628"/>
    <cellStyle name="2" xfId="309"/>
    <cellStyle name="2 2" xfId="2629"/>
    <cellStyle name="0,00;0;" xfId="310"/>
    <cellStyle name="0,00;0; 10" xfId="2630"/>
    <cellStyle name="0,00;0; 11" xfId="2631"/>
    <cellStyle name="0,00;0; 2" xfId="2632"/>
    <cellStyle name="0,00;0; 3" xfId="2633"/>
    <cellStyle name="0,00;0; 4" xfId="2634"/>
    <cellStyle name="0,00;0; 5" xfId="2635"/>
    <cellStyle name="0,00;0; 6" xfId="2636"/>
    <cellStyle name="0,00;0; 7" xfId="2637"/>
    <cellStyle name="0,00;0; 8" xfId="2638"/>
    <cellStyle name="0,00;0; 9" xfId="2639"/>
    <cellStyle name="0,00;0;_1.5." xfId="2640"/>
    <cellStyle name="0.0" xfId="2641"/>
    <cellStyle name="1Normal" xfId="2642"/>
    <cellStyle name="20% - Accent1" xfId="398"/>
    <cellStyle name="20% - Accent1 2" xfId="2643"/>
    <cellStyle name="20% - Accent2" xfId="399"/>
    <cellStyle name="20% - Accent2 2" xfId="2644"/>
    <cellStyle name="20% - Accent3" xfId="400"/>
    <cellStyle name="20% - Accent3 2" xfId="2645"/>
    <cellStyle name="20% - Accent4" xfId="401"/>
    <cellStyle name="20% - Accent4 2" xfId="2646"/>
    <cellStyle name="20% - Accent5" xfId="402"/>
    <cellStyle name="20% - Accent5 2" xfId="2647"/>
    <cellStyle name="20% - Accent6" xfId="403"/>
    <cellStyle name="20% - Accent6 2" xfId="2648"/>
    <cellStyle name="20% - Акцент1 2" xfId="311"/>
    <cellStyle name="20% - Акцент2 2" xfId="312"/>
    <cellStyle name="20% - Акцент3 2" xfId="313"/>
    <cellStyle name="20% - Акцент4 2" xfId="314"/>
    <cellStyle name="20% - Акцент5 2" xfId="315"/>
    <cellStyle name="20% - Акцент6 2" xfId="316"/>
    <cellStyle name="40% - Accent1" xfId="404"/>
    <cellStyle name="40% - Accent1 2" xfId="2649"/>
    <cellStyle name="40% - Accent2" xfId="405"/>
    <cellStyle name="40% - Accent2 2" xfId="2650"/>
    <cellStyle name="40% - Accent3" xfId="406"/>
    <cellStyle name="40% - Accent3 2" xfId="2651"/>
    <cellStyle name="40% - Accent4" xfId="407"/>
    <cellStyle name="40% - Accent4 2" xfId="2652"/>
    <cellStyle name="40% - Accent5" xfId="408"/>
    <cellStyle name="40% - Accent5 2" xfId="2653"/>
    <cellStyle name="40% - Accent6" xfId="409"/>
    <cellStyle name="40% - Accent6 2" xfId="2654"/>
    <cellStyle name="40% - Акцент1 2" xfId="317"/>
    <cellStyle name="40% - Акцент2 2" xfId="318"/>
    <cellStyle name="40% - Акцент3 2" xfId="319"/>
    <cellStyle name="40% - Акцент4 2" xfId="320"/>
    <cellStyle name="40% - Акцент5 2" xfId="321"/>
    <cellStyle name="40% - Акцент6 2" xfId="322"/>
    <cellStyle name="60% - Accent1" xfId="410"/>
    <cellStyle name="60% - Accent1 2" xfId="2655"/>
    <cellStyle name="60% - Accent2" xfId="411"/>
    <cellStyle name="60% - Accent2 2" xfId="2656"/>
    <cellStyle name="60% - Accent3" xfId="412"/>
    <cellStyle name="60% - Accent3 2" xfId="2657"/>
    <cellStyle name="60% - Accent4" xfId="413"/>
    <cellStyle name="60% - Accent4 2" xfId="2658"/>
    <cellStyle name="60% - Accent5" xfId="414"/>
    <cellStyle name="60% - Accent5 2" xfId="2659"/>
    <cellStyle name="60% - Accent6" xfId="415"/>
    <cellStyle name="60% - Accent6 2" xfId="2660"/>
    <cellStyle name="60% - Акцент1 2" xfId="323"/>
    <cellStyle name="60% - Акцент2 2" xfId="324"/>
    <cellStyle name="60% - Акцент3 2" xfId="325"/>
    <cellStyle name="60% - Акцент4 2" xfId="326"/>
    <cellStyle name="60% - Акцент5 2" xfId="327"/>
    <cellStyle name="60% - Акцент6 2" xfId="328"/>
    <cellStyle name="Aaia?iue [0]_?anoiau" xfId="329"/>
    <cellStyle name="Aaia?iue_?anoiau" xfId="330"/>
    <cellStyle name="Accent1" xfId="416"/>
    <cellStyle name="Accent1 - 20%" xfId="2661"/>
    <cellStyle name="Accent1 - 40%" xfId="2662"/>
    <cellStyle name="Accent1 - 60%" xfId="2663"/>
    <cellStyle name="Accent1 2" xfId="2664"/>
    <cellStyle name="Accent1 3" xfId="2665"/>
    <cellStyle name="Accent1 4" xfId="3104"/>
    <cellStyle name="Accent1 5" xfId="3105"/>
    <cellStyle name="Accent1 6" xfId="3106"/>
    <cellStyle name="Accent1_Р-11 план 2010 ИЭ" xfId="2666"/>
    <cellStyle name="Accent2" xfId="417"/>
    <cellStyle name="Accent2 - 20%" xfId="2667"/>
    <cellStyle name="Accent2 - 40%" xfId="2668"/>
    <cellStyle name="Accent2 - 60%" xfId="2669"/>
    <cellStyle name="Accent2 2" xfId="2670"/>
    <cellStyle name="Accent2 3" xfId="2671"/>
    <cellStyle name="Accent2 4" xfId="3107"/>
    <cellStyle name="Accent2 5" xfId="3108"/>
    <cellStyle name="Accent2 6" xfId="3109"/>
    <cellStyle name="Accent2_Р-11 план 2010 ИЭ" xfId="2672"/>
    <cellStyle name="Accent3" xfId="418"/>
    <cellStyle name="Accent3 - 20%" xfId="2673"/>
    <cellStyle name="Accent3 - 40%" xfId="2674"/>
    <cellStyle name="Accent3 - 60%" xfId="2675"/>
    <cellStyle name="Accent3 2" xfId="2676"/>
    <cellStyle name="Accent3 3" xfId="2677"/>
    <cellStyle name="Accent3 4" xfId="3110"/>
    <cellStyle name="Accent3 5" xfId="3111"/>
    <cellStyle name="Accent3 6" xfId="3112"/>
    <cellStyle name="Accent3_Р-11 план 2010 ИЭ" xfId="2678"/>
    <cellStyle name="Accent4" xfId="419"/>
    <cellStyle name="Accent4 - 20%" xfId="2679"/>
    <cellStyle name="Accent4 - 40%" xfId="2680"/>
    <cellStyle name="Accent4 - 60%" xfId="2681"/>
    <cellStyle name="Accent4 2" xfId="2682"/>
    <cellStyle name="Accent4 3" xfId="2683"/>
    <cellStyle name="Accent4 4" xfId="3113"/>
    <cellStyle name="Accent4 5" xfId="3114"/>
    <cellStyle name="Accent4 6" xfId="3115"/>
    <cellStyle name="Accent4_Р-11 план 2010 ИЭ" xfId="2684"/>
    <cellStyle name="Accent5" xfId="420"/>
    <cellStyle name="Accent5 - 20%" xfId="2685"/>
    <cellStyle name="Accent5 - 40%" xfId="2686"/>
    <cellStyle name="Accent5 - 60%" xfId="2687"/>
    <cellStyle name="Accent5 2" xfId="2688"/>
    <cellStyle name="Accent5 3" xfId="2689"/>
    <cellStyle name="Accent5 4" xfId="3116"/>
    <cellStyle name="Accent5 5" xfId="3117"/>
    <cellStyle name="Accent5 6" xfId="3118"/>
    <cellStyle name="Accent5_Р-11 план 2010 ИЭ" xfId="2690"/>
    <cellStyle name="Accent6" xfId="421"/>
    <cellStyle name="Accent6 - 20%" xfId="2691"/>
    <cellStyle name="Accent6 - 40%" xfId="2692"/>
    <cellStyle name="Accent6 - 60%" xfId="2693"/>
    <cellStyle name="Accent6 2" xfId="2694"/>
    <cellStyle name="Accent6 3" xfId="2695"/>
    <cellStyle name="Accent6 4" xfId="3119"/>
    <cellStyle name="Accent6 5" xfId="3120"/>
    <cellStyle name="Accent6 6" xfId="3121"/>
    <cellStyle name="Accent6_Р-11 план 2010 ИЭ" xfId="2696"/>
    <cellStyle name="Aeia?nnueea" xfId="331"/>
    <cellStyle name="aluminium" xfId="2697"/>
    <cellStyle name="Bad" xfId="422"/>
    <cellStyle name="Bad 2" xfId="2698"/>
    <cellStyle name="Besuchter Hyperlink" xfId="2699"/>
    <cellStyle name="Big" xfId="2700"/>
    <cellStyle name="Blue" xfId="2701"/>
    <cellStyle name="CALC Amount" xfId="423"/>
    <cellStyle name="CALC Amount 2" xfId="2702"/>
    <cellStyle name="CALC Amount Total" xfId="2703"/>
    <cellStyle name="CALC Amount Total 2" xfId="3184"/>
    <cellStyle name="Calc Currency (0)" xfId="332"/>
    <cellStyle name="Calc Currency (0) 10" xfId="2704"/>
    <cellStyle name="Calc Currency (0) 2" xfId="2705"/>
    <cellStyle name="Calc Currency (0) 3" xfId="2706"/>
    <cellStyle name="Calc Currency (0) 4" xfId="2707"/>
    <cellStyle name="Calc Currency (0) 5" xfId="2708"/>
    <cellStyle name="Calc Currency (0) 6" xfId="2709"/>
    <cellStyle name="Calc Currency (0) 7" xfId="2710"/>
    <cellStyle name="Calc Currency (0) 8" xfId="2711"/>
    <cellStyle name="Calc Currency (0) 9" xfId="2712"/>
    <cellStyle name="Calc Currency (0)_Анализ топлива (для Байкалэнерго)" xfId="2713"/>
    <cellStyle name="Calc Currency (2)" xfId="2714"/>
    <cellStyle name="Calc Percent (0)" xfId="2715"/>
    <cellStyle name="Calc Percent (1)" xfId="2716"/>
    <cellStyle name="Calc Percent (2)" xfId="2717"/>
    <cellStyle name="Calc Units (0)" xfId="2718"/>
    <cellStyle name="Calc Units (1)" xfId="2719"/>
    <cellStyle name="Calc Units (2)" xfId="2720"/>
    <cellStyle name="Calculation" xfId="424"/>
    <cellStyle name="Calculation 2" xfId="591"/>
    <cellStyle name="Calculation 2 2" xfId="3141"/>
    <cellStyle name="Calculation 3" xfId="759"/>
    <cellStyle name="Calculation 3 2" xfId="3177"/>
    <cellStyle name="Calculation 4" xfId="610"/>
    <cellStyle name="Calculation 4 2" xfId="3150"/>
    <cellStyle name="Calculation 5" xfId="735"/>
    <cellStyle name="Calculation 5 2" xfId="3166"/>
    <cellStyle name="Calculation 6" xfId="631"/>
    <cellStyle name="Calculation 6 2" xfId="3157"/>
    <cellStyle name="Calculation 7" xfId="3129"/>
    <cellStyle name="Check" xfId="2721"/>
    <cellStyle name="Check 2" xfId="3185"/>
    <cellStyle name="Check Cell" xfId="425"/>
    <cellStyle name="Check Cell 2" xfId="2722"/>
    <cellStyle name="Check_09.12.2008 КМ- предложение ИЭ" xfId="2723"/>
    <cellStyle name="Column Title" xfId="2724"/>
    <cellStyle name="Comma [0]" xfId="2725"/>
    <cellStyle name="Comma [00]" xfId="2726"/>
    <cellStyle name="Comma_ PLinf - 08" xfId="2727"/>
    <cellStyle name="Comma0" xfId="333"/>
    <cellStyle name="Comma0 2" xfId="2728"/>
    <cellStyle name="Commodity" xfId="2729"/>
    <cellStyle name="Company" xfId="2730"/>
    <cellStyle name="Currency [0]" xfId="2731"/>
    <cellStyle name="Currency [00]" xfId="2732"/>
    <cellStyle name="Currency_ PLinf - 08" xfId="2733"/>
    <cellStyle name="Currency0" xfId="334"/>
    <cellStyle name="Currency0 2" xfId="2734"/>
    <cellStyle name="Date" xfId="335"/>
    <cellStyle name="Date 2" xfId="2735"/>
    <cellStyle name="Date Short" xfId="2736"/>
    <cellStyle name="Date_for presentation 9m07_5_с динамикой" xfId="2737"/>
    <cellStyle name="DELTA" xfId="2738"/>
    <cellStyle name="Difference" xfId="2739"/>
    <cellStyle name="E&amp;Y House" xfId="2740"/>
    <cellStyle name="Emphasis 1" xfId="2741"/>
    <cellStyle name="Emphasis 2" xfId="2742"/>
    <cellStyle name="Emphasis 3" xfId="2743"/>
    <cellStyle name="Enter Currency (0)" xfId="2744"/>
    <cellStyle name="Enter Currency (2)" xfId="2745"/>
    <cellStyle name="Enter Units (0)" xfId="2746"/>
    <cellStyle name="Enter Units (1)" xfId="2747"/>
    <cellStyle name="Enter Units (2)" xfId="2748"/>
    <cellStyle name="Entry" xfId="2749"/>
    <cellStyle name="Euro" xfId="336"/>
    <cellStyle name="Explanatory Text" xfId="426"/>
    <cellStyle name="Explanatory Text 2" xfId="2750"/>
    <cellStyle name="EYtext" xfId="2751"/>
    <cellStyle name="F2" xfId="2752"/>
    <cellStyle name="F3" xfId="2753"/>
    <cellStyle name="F4" xfId="2754"/>
    <cellStyle name="F5" xfId="2755"/>
    <cellStyle name="F6" xfId="2756"/>
    <cellStyle name="F7" xfId="2757"/>
    <cellStyle name="F8" xfId="2758"/>
    <cellStyle name="Fixed" xfId="337"/>
    <cellStyle name="Fixed 2" xfId="2759"/>
    <cellStyle name="Flag" xfId="2760"/>
    <cellStyle name="Followed Hyperlink" xfId="2761"/>
    <cellStyle name="Forbidden" xfId="2762"/>
    <cellStyle name="From other sheet" xfId="2763"/>
    <cellStyle name="From other sheet 2" xfId="3186"/>
    <cellStyle name="Glenc 2" xfId="2764"/>
    <cellStyle name="Glencore1" xfId="2765"/>
    <cellStyle name="Good" xfId="427"/>
    <cellStyle name="Good 2" xfId="2766"/>
    <cellStyle name="Grey" xfId="2767"/>
    <cellStyle name="Head1_BP back" xfId="2768"/>
    <cellStyle name="Header1" xfId="338"/>
    <cellStyle name="Header2" xfId="339"/>
    <cellStyle name="Header2 2" xfId="582"/>
    <cellStyle name="Header2 2 2" xfId="3133"/>
    <cellStyle name="Header2 3" xfId="638"/>
    <cellStyle name="Header2 3 2" xfId="3158"/>
    <cellStyle name="Header2 4" xfId="796"/>
    <cellStyle name="Header2 4 2" xfId="3182"/>
    <cellStyle name="Header2 5" xfId="806"/>
    <cellStyle name="Header2 5 2" xfId="3183"/>
    <cellStyle name="Heading 1" xfId="340"/>
    <cellStyle name="Heading 1 2" xfId="2769"/>
    <cellStyle name="Heading 2" xfId="341"/>
    <cellStyle name="Heading 2 2" xfId="2770"/>
    <cellStyle name="Heading 3" xfId="428"/>
    <cellStyle name="Heading 3 2" xfId="2771"/>
    <cellStyle name="Heading 4" xfId="429"/>
    <cellStyle name="Heading 4 2" xfId="2772"/>
    <cellStyle name="Heading1" xfId="2773"/>
    <cellStyle name="Heading2" xfId="2774"/>
    <cellStyle name="Heading3" xfId="2775"/>
    <cellStyle name="Heading4" xfId="2776"/>
    <cellStyle name="Heading5" xfId="2777"/>
    <cellStyle name="Heading6" xfId="2778"/>
    <cellStyle name="Help" xfId="2779"/>
    <cellStyle name="Horizontal" xfId="2780"/>
    <cellStyle name="Hyperlink" xfId="2781"/>
    <cellStyle name="Iau?iue_?anoiau" xfId="342"/>
    <cellStyle name="Index" xfId="2782"/>
    <cellStyle name="Input" xfId="430"/>
    <cellStyle name="Input [yellow]" xfId="2783"/>
    <cellStyle name="Input [yellow] 2" xfId="3187"/>
    <cellStyle name="Input 2" xfId="592"/>
    <cellStyle name="Input 2 2" xfId="3142"/>
    <cellStyle name="Input 3" xfId="760"/>
    <cellStyle name="Input 3 2" xfId="3178"/>
    <cellStyle name="Input 4" xfId="604"/>
    <cellStyle name="Input 4 2" xfId="3148"/>
    <cellStyle name="Input 5" xfId="743"/>
    <cellStyle name="Input 5 2" xfId="3170"/>
    <cellStyle name="Input 6" xfId="771"/>
    <cellStyle name="Input 6 2" xfId="3181"/>
    <cellStyle name="Input 7" xfId="3130"/>
    <cellStyle name="Input Data" xfId="2784"/>
    <cellStyle name="Input_Р-11 план 2010 ИЭ" xfId="2785"/>
    <cellStyle name="Interest" xfId="2786"/>
    <cellStyle name="Ioe?uaaaoayny aeia?nnueea" xfId="343"/>
    <cellStyle name="ISO" xfId="344"/>
    <cellStyle name="ISO 10" xfId="2787"/>
    <cellStyle name="ISO 2" xfId="2788"/>
    <cellStyle name="ISO 3" xfId="2789"/>
    <cellStyle name="ISO 4" xfId="2790"/>
    <cellStyle name="ISO 5" xfId="2791"/>
    <cellStyle name="ISO 6" xfId="2792"/>
    <cellStyle name="ISO 7" xfId="2793"/>
    <cellStyle name="ISO 8" xfId="2794"/>
    <cellStyle name="ISO 9" xfId="2795"/>
    <cellStyle name="ISO_Анализ топлива (для Байкалэнерго)" xfId="2796"/>
    <cellStyle name="Ivedimas" xfId="2797"/>
    <cellStyle name="Ivedimas 2" xfId="3188"/>
    <cellStyle name="Ivedimo1" xfId="2798"/>
    <cellStyle name="Ivedimo1 2" xfId="3189"/>
    <cellStyle name="Ivedimo2" xfId="2799"/>
    <cellStyle name="Ivedimo2 2" xfId="3190"/>
    <cellStyle name="Ivedimo5" xfId="2800"/>
    <cellStyle name="Ivedimo5 2" xfId="3191"/>
    <cellStyle name="JR_ formula" xfId="2801"/>
    <cellStyle name="Key Result" xfId="2802"/>
    <cellStyle name="Kilo" xfId="2803"/>
    <cellStyle name="Komma [0]_Blad1" xfId="2804"/>
    <cellStyle name="Komma_Blad1" xfId="2805"/>
    <cellStyle name="KOP" xfId="345"/>
    <cellStyle name="KOP2" xfId="346"/>
    <cellStyle name="KOPP" xfId="347"/>
    <cellStyle name="Link Currency (0)" xfId="2806"/>
    <cellStyle name="Link Currency (2)" xfId="2807"/>
    <cellStyle name="Link Units (0)" xfId="2808"/>
    <cellStyle name="Link Units (1)" xfId="2809"/>
    <cellStyle name="Link Units (2)" xfId="2810"/>
    <cellStyle name="Linked Cell" xfId="431"/>
    <cellStyle name="Linked Cell 2" xfId="2811"/>
    <cellStyle name="Margin" xfId="2812"/>
    <cellStyle name="Matrix" xfId="2813"/>
    <cellStyle name="Maturity" xfId="2814"/>
    <cellStyle name="Metric tons" xfId="2815"/>
    <cellStyle name="Milliers [0]_Conversion Summary" xfId="2816"/>
    <cellStyle name="Milliers_Conversion Summary" xfId="2817"/>
    <cellStyle name="millions" xfId="2818"/>
    <cellStyle name="Moneda [0]_FINAL-10" xfId="2819"/>
    <cellStyle name="Moneda_FINAL-10" xfId="2820"/>
    <cellStyle name="Monйtaire [0]_Conversion Summary" xfId="2821"/>
    <cellStyle name="Monйtaire_Conversion Summary" xfId="2822"/>
    <cellStyle name="n" xfId="2823"/>
    <cellStyle name="Neutral" xfId="432"/>
    <cellStyle name="Neutral 2" xfId="2824"/>
    <cellStyle name="nor" xfId="2825"/>
    <cellStyle name="Norma11l" xfId="2826"/>
    <cellStyle name="normail" xfId="2827"/>
    <cellStyle name="Normal" xfId="2828"/>
    <cellStyle name="Normal - Style1" xfId="2829"/>
    <cellStyle name="Normal 2" xfId="433"/>
    <cellStyle name="Normal_#10-Headcount" xfId="348"/>
    <cellStyle name="Normal1" xfId="2830"/>
    <cellStyle name="normбlnм_laroux" xfId="349"/>
    <cellStyle name="Note" xfId="434"/>
    <cellStyle name="Note 2" xfId="593"/>
    <cellStyle name="Note 2 2" xfId="3143"/>
    <cellStyle name="Note 3" xfId="761"/>
    <cellStyle name="Note 3 2" xfId="3179"/>
    <cellStyle name="Note 4" xfId="603"/>
    <cellStyle name="Note 4 2" xfId="3147"/>
    <cellStyle name="Note 5" xfId="745"/>
    <cellStyle name="Note 5 2" xfId="3172"/>
    <cellStyle name="Note 6" xfId="753"/>
    <cellStyle name="Note 6 2" xfId="3176"/>
    <cellStyle name="Note 7" xfId="3131"/>
    <cellStyle name="Number Bold" xfId="2831"/>
    <cellStyle name="Number Normal" xfId="2832"/>
    <cellStyle name="Oeiainiaue [0]_?anoiau" xfId="350"/>
    <cellStyle name="Oeiainiaue_?anoiau" xfId="351"/>
    <cellStyle name="Option" xfId="2833"/>
    <cellStyle name="OptionHeading" xfId="2834"/>
    <cellStyle name="Osencen" xfId="2835"/>
    <cellStyle name="Ouny?e [0]_?anoiau" xfId="352"/>
    <cellStyle name="Ouny?e_?anoiau" xfId="353"/>
    <cellStyle name="Output" xfId="435"/>
    <cellStyle name="Output 2" xfId="594"/>
    <cellStyle name="Output 2 2" xfId="3144"/>
    <cellStyle name="Output 3" xfId="762"/>
    <cellStyle name="Output 3 2" xfId="3180"/>
    <cellStyle name="Output 4" xfId="602"/>
    <cellStyle name="Output 4 2" xfId="3146"/>
    <cellStyle name="Output 5" xfId="746"/>
    <cellStyle name="Output 5 2" xfId="3173"/>
    <cellStyle name="Output 6" xfId="624"/>
    <cellStyle name="Output 6 2" xfId="3152"/>
    <cellStyle name="Output 7" xfId="3132"/>
    <cellStyle name="p/n" xfId="354"/>
    <cellStyle name="Paaotsikko" xfId="355"/>
    <cellStyle name="Paaotsikko 10" xfId="2836"/>
    <cellStyle name="Paaotsikko 2" xfId="2837"/>
    <cellStyle name="Paaotsikko 3" xfId="2838"/>
    <cellStyle name="Paaotsikko 4" xfId="2839"/>
    <cellStyle name="Paaotsikko 5" xfId="2840"/>
    <cellStyle name="Paaotsikko 6" xfId="2841"/>
    <cellStyle name="Paaotsikko 7" xfId="2842"/>
    <cellStyle name="Paaotsikko 8" xfId="2843"/>
    <cellStyle name="Paaotsikko 9" xfId="2844"/>
    <cellStyle name="Paaotsikko_Анализ топлива (для Байкалэнерго)" xfId="2845"/>
    <cellStyle name="PageHeading" xfId="2846"/>
    <cellStyle name="pb_page_heading_LS" xfId="2847"/>
    <cellStyle name="per tonne" xfId="2848"/>
    <cellStyle name="Percent [0]" xfId="2849"/>
    <cellStyle name="Percent [00]" xfId="2850"/>
    <cellStyle name="Percent [2]" xfId="2851"/>
    <cellStyle name="perecnt" xfId="2852"/>
    <cellStyle name="PrePop Currency (0)" xfId="2853"/>
    <cellStyle name="PrePop Currency (2)" xfId="2854"/>
    <cellStyle name="PrePop Units (0)" xfId="2855"/>
    <cellStyle name="PrePop Units (1)" xfId="2856"/>
    <cellStyle name="PrePop Units (2)" xfId="2857"/>
    <cellStyle name="Price" xfId="2858"/>
    <cellStyle name="Profit figure" xfId="2859"/>
    <cellStyle name="Prosent_DS" xfId="2860"/>
    <cellStyle name="Puslapis1" xfId="2861"/>
    <cellStyle name="Puslapis2" xfId="2862"/>
    <cellStyle name="Pддotsikko" xfId="356"/>
    <cellStyle name="Pддotsikko 10" xfId="2863"/>
    <cellStyle name="Pддotsikko 2" xfId="2864"/>
    <cellStyle name="Pддotsikko 3" xfId="2865"/>
    <cellStyle name="Pддotsikko 4" xfId="2866"/>
    <cellStyle name="Pддotsikko 5" xfId="2867"/>
    <cellStyle name="Pддotsikko 6" xfId="2868"/>
    <cellStyle name="Pддotsikko 7" xfId="2869"/>
    <cellStyle name="Pддotsikko 8" xfId="2870"/>
    <cellStyle name="Pддotsikko 9" xfId="2871"/>
    <cellStyle name="Pддotsikko_Анализ топлива (для Байкалэнерго)" xfId="2872"/>
    <cellStyle name="QTitle" xfId="2873"/>
    <cellStyle name="QTitle 2" xfId="3192"/>
    <cellStyle name="Red" xfId="2874"/>
    <cellStyle name="REGEL" xfId="357"/>
    <cellStyle name="Reporting Bold" xfId="2875"/>
    <cellStyle name="Reporting Bold 12" xfId="2876"/>
    <cellStyle name="Reporting Bold 14" xfId="2877"/>
    <cellStyle name="Reporting Normal" xfId="2878"/>
    <cellStyle name="RUR Heading" xfId="2879"/>
    <cellStyle name="SAPBEXaggData" xfId="2880"/>
    <cellStyle name="SAPBEXaggData 2" xfId="3193"/>
    <cellStyle name="SAPBEXaggDataEmph" xfId="2881"/>
    <cellStyle name="SAPBEXaggDataEmph 2" xfId="3194"/>
    <cellStyle name="SAPBEXaggItem" xfId="2882"/>
    <cellStyle name="SAPBEXaggItem 2" xfId="3195"/>
    <cellStyle name="SAPBEXaggItemX" xfId="2883"/>
    <cellStyle name="SAPBEXaggItemX 2" xfId="3196"/>
    <cellStyle name="SAPBEXchaText" xfId="2884"/>
    <cellStyle name="SAPBEXexcBad7" xfId="2885"/>
    <cellStyle name="SAPBEXexcBad7 2" xfId="3197"/>
    <cellStyle name="SAPBEXexcBad8" xfId="2886"/>
    <cellStyle name="SAPBEXexcBad8 2" xfId="3198"/>
    <cellStyle name="SAPBEXexcBad9" xfId="2887"/>
    <cellStyle name="SAPBEXexcBad9 2" xfId="3199"/>
    <cellStyle name="SAPBEXexcCritical4" xfId="2888"/>
    <cellStyle name="SAPBEXexcCritical4 2" xfId="3200"/>
    <cellStyle name="SAPBEXexcCritical5" xfId="2889"/>
    <cellStyle name="SAPBEXexcCritical5 2" xfId="3201"/>
    <cellStyle name="SAPBEXexcCritical6" xfId="2890"/>
    <cellStyle name="SAPBEXexcCritical6 2" xfId="3202"/>
    <cellStyle name="SAPBEXexcGood1" xfId="2891"/>
    <cellStyle name="SAPBEXexcGood1 2" xfId="3203"/>
    <cellStyle name="SAPBEXexcGood2" xfId="2892"/>
    <cellStyle name="SAPBEXexcGood2 2" xfId="3204"/>
    <cellStyle name="SAPBEXexcGood3" xfId="2893"/>
    <cellStyle name="SAPBEXexcGood3 2" xfId="3205"/>
    <cellStyle name="SAPBEXfilterDrill" xfId="2894"/>
    <cellStyle name="SAPBEXfilterItem" xfId="2895"/>
    <cellStyle name="SAPBEXfilterText" xfId="2896"/>
    <cellStyle name="SAPBEXformats" xfId="2897"/>
    <cellStyle name="SAPBEXformats 2" xfId="3206"/>
    <cellStyle name="SAPBEXheaderItem" xfId="2898"/>
    <cellStyle name="SAPBEXheaderText" xfId="2899"/>
    <cellStyle name="SAPBEXHLevel0" xfId="2900"/>
    <cellStyle name="SAPBEXHLevel0 2" xfId="3207"/>
    <cellStyle name="SAPBEXHLevel0X" xfId="2901"/>
    <cellStyle name="SAPBEXHLevel0X 2" xfId="3208"/>
    <cellStyle name="SAPBEXHLevel1" xfId="2902"/>
    <cellStyle name="SAPBEXHLevel1 2" xfId="3209"/>
    <cellStyle name="SAPBEXHLevel1X" xfId="2903"/>
    <cellStyle name="SAPBEXHLevel1X 2" xfId="3210"/>
    <cellStyle name="SAPBEXHLevel2" xfId="2904"/>
    <cellStyle name="SAPBEXHLevel2 2" xfId="3211"/>
    <cellStyle name="SAPBEXHLevel2X" xfId="2905"/>
    <cellStyle name="SAPBEXHLevel2X 2" xfId="3212"/>
    <cellStyle name="SAPBEXHLevel3" xfId="2906"/>
    <cellStyle name="SAPBEXHLevel3 2" xfId="3213"/>
    <cellStyle name="SAPBEXHLevel3X" xfId="2907"/>
    <cellStyle name="SAPBEXHLevel3X 2" xfId="3214"/>
    <cellStyle name="SAPBEXinputData" xfId="2908"/>
    <cellStyle name="SAPBEXinputData 2" xfId="3215"/>
    <cellStyle name="SAPBEXresData" xfId="2909"/>
    <cellStyle name="SAPBEXresData 2" xfId="3216"/>
    <cellStyle name="SAPBEXresDataEmph" xfId="2910"/>
    <cellStyle name="SAPBEXresDataEmph 2" xfId="3217"/>
    <cellStyle name="SAPBEXresItem" xfId="2911"/>
    <cellStyle name="SAPBEXresItem 2" xfId="3218"/>
    <cellStyle name="SAPBEXresItemX" xfId="2912"/>
    <cellStyle name="SAPBEXresItemX 2" xfId="3219"/>
    <cellStyle name="SAPBEXstdData" xfId="2913"/>
    <cellStyle name="SAPBEXstdData 2" xfId="3220"/>
    <cellStyle name="SAPBEXstdDataEmph" xfId="2914"/>
    <cellStyle name="SAPBEXstdDataEmph 2" xfId="3221"/>
    <cellStyle name="SAPBEXstdItem" xfId="2915"/>
    <cellStyle name="SAPBEXstdItem 2" xfId="3222"/>
    <cellStyle name="SAPBEXstdItemX" xfId="2916"/>
    <cellStyle name="SAPBEXstdItemX 2" xfId="3223"/>
    <cellStyle name="SAPBEXtitle" xfId="2917"/>
    <cellStyle name="SAPBEXundefined" xfId="2918"/>
    <cellStyle name="SAPBEXundefined 2" xfId="3224"/>
    <cellStyle name="Section Heading" xfId="2919"/>
    <cellStyle name="Sheet Title" xfId="2920"/>
    <cellStyle name="Standaard_Blad1" xfId="2921"/>
    <cellStyle name="Straipsnis1" xfId="2922"/>
    <cellStyle name="Straipsnis4" xfId="2923"/>
    <cellStyle name="Style 1" xfId="436"/>
    <cellStyle name="SubHead" xfId="2924"/>
    <cellStyle name="t2" xfId="2925"/>
    <cellStyle name="TB" xfId="2926"/>
    <cellStyle name="Text Indent A" xfId="2927"/>
    <cellStyle name="Text Indent B" xfId="2928"/>
    <cellStyle name="Text Indent C" xfId="2929"/>
    <cellStyle name="Times New Roman" xfId="2930"/>
    <cellStyle name="Title" xfId="437"/>
    <cellStyle name="Title 2" xfId="2931"/>
    <cellStyle name="Total" xfId="358"/>
    <cellStyle name="Total 2" xfId="2932"/>
    <cellStyle name="Tusenskille [0]_DS" xfId="2933"/>
    <cellStyle name="Tusenskille_DS" xfId="2934"/>
    <cellStyle name="Undefiniert" xfId="2935"/>
    <cellStyle name="Unit" xfId="2936"/>
    <cellStyle name="Units" xfId="2937"/>
    <cellStyle name="US$ Heading" xfId="2938"/>
    <cellStyle name="Valiotsikko" xfId="359"/>
    <cellStyle name="Valiotsikko 10" xfId="2939"/>
    <cellStyle name="Valiotsikko 2" xfId="2940"/>
    <cellStyle name="Valiotsikko 3" xfId="2941"/>
    <cellStyle name="Valiotsikko 4" xfId="2942"/>
    <cellStyle name="Valiotsikko 5" xfId="2943"/>
    <cellStyle name="Valiotsikko 6" xfId="2944"/>
    <cellStyle name="Valiotsikko 7" xfId="2945"/>
    <cellStyle name="Valiotsikko 8" xfId="2946"/>
    <cellStyle name="Valiotsikko 9" xfId="2947"/>
    <cellStyle name="Valiotsikko_Анализ топлива (для Байкалэнерго)" xfId="2948"/>
    <cellStyle name="Valuta [0]_Blad1" xfId="2949"/>
    <cellStyle name="Valuta_Blad1" xfId="2950"/>
    <cellStyle name="Vertical" xfId="2951"/>
    <cellStyle name="Virgulă_Lista _ angajati(profesie)" xfId="2952"/>
    <cellStyle name="Vдliotsikko" xfId="360"/>
    <cellStyle name="Vдliotsikko 10" xfId="2953"/>
    <cellStyle name="Vдliotsikko 2" xfId="2954"/>
    <cellStyle name="Vдliotsikko 3" xfId="2955"/>
    <cellStyle name="Vдliotsikko 4" xfId="2956"/>
    <cellStyle name="Vдliotsikko 5" xfId="2957"/>
    <cellStyle name="Vдliotsikko 6" xfId="2958"/>
    <cellStyle name="Vдliotsikko 7" xfId="2959"/>
    <cellStyle name="Vдliotsikko 8" xfId="2960"/>
    <cellStyle name="Vдliotsikko 9" xfId="2961"/>
    <cellStyle name="Vдliotsikko_Анализ топлива (для Байкалэнерго)" xfId="2962"/>
    <cellStyle name="Warning Text" xfId="438"/>
    <cellStyle name="Warning Text 2" xfId="2963"/>
    <cellStyle name="Акцент1 2" xfId="361"/>
    <cellStyle name="Акцент2 2" xfId="362"/>
    <cellStyle name="Акцент3 2" xfId="363"/>
    <cellStyle name="Акцент4 2" xfId="364"/>
    <cellStyle name="Акцент5 2" xfId="365"/>
    <cellStyle name="Акцент6 2" xfId="366"/>
    <cellStyle name="Беззащитный" xfId="2964"/>
    <cellStyle name="Блок(жёлт)" xfId="2965"/>
    <cellStyle name="Блок(жёлт) 2" xfId="3225"/>
    <cellStyle name="вагоны" xfId="2966"/>
    <cellStyle name="Ввод" xfId="2967"/>
    <cellStyle name="Ввод  2" xfId="583"/>
    <cellStyle name="Ввод  2 2" xfId="3134"/>
    <cellStyle name="Ввод  3" xfId="740"/>
    <cellStyle name="Ввод  3 2" xfId="3167"/>
    <cellStyle name="Ввод  4" xfId="630"/>
    <cellStyle name="Ввод  4 2" xfId="3156"/>
    <cellStyle name="Ввод  5" xfId="720"/>
    <cellStyle name="Ввод  5 2" xfId="3162"/>
    <cellStyle name="Ввод  6" xfId="646"/>
    <cellStyle name="Ввод  6 2" xfId="3161"/>
    <cellStyle name="Ввод  7" xfId="367"/>
    <cellStyle name="Ввод  8" xfId="3122"/>
    <cellStyle name="Вывод 2" xfId="584"/>
    <cellStyle name="Вывод 2 2" xfId="3135"/>
    <cellStyle name="Вывод 3" xfId="741"/>
    <cellStyle name="Вывод 3 2" xfId="3168"/>
    <cellStyle name="Вывод 4" xfId="629"/>
    <cellStyle name="Вывод 4 2" xfId="3155"/>
    <cellStyle name="Вывод 5" xfId="721"/>
    <cellStyle name="Вывод 5 2" xfId="3163"/>
    <cellStyle name="Вывод 6" xfId="645"/>
    <cellStyle name="Вывод 6 2" xfId="3160"/>
    <cellStyle name="Вывод 7" xfId="368"/>
    <cellStyle name="Вывод 8" xfId="3123"/>
    <cellStyle name="Вычисление 2" xfId="585"/>
    <cellStyle name="Вычисление 2 2" xfId="3136"/>
    <cellStyle name="Вычисление 3" xfId="742"/>
    <cellStyle name="Вычисление 3 2" xfId="3169"/>
    <cellStyle name="Вычисление 4" xfId="628"/>
    <cellStyle name="Вычисление 4 2" xfId="3154"/>
    <cellStyle name="Вычисление 5" xfId="722"/>
    <cellStyle name="Вычисление 5 2" xfId="3164"/>
    <cellStyle name="Вычисление 6" xfId="644"/>
    <cellStyle name="Вычисление 6 2" xfId="3159"/>
    <cellStyle name="Вычисление 7" xfId="369"/>
    <cellStyle name="Вычисление 8" xfId="3124"/>
    <cellStyle name="Гиперссылка 2" xfId="2968"/>
    <cellStyle name="Гиперссылка 2 2" xfId="2969"/>
    <cellStyle name="Гиперссылка 3" xfId="2970"/>
    <cellStyle name="Дата" xfId="2971"/>
    <cellStyle name="Дата UTL" xfId="2972"/>
    <cellStyle name="Деневный" xfId="2973"/>
    <cellStyle name="Денежный 2" xfId="2974"/>
    <cellStyle name="Заголовок" xfId="2975"/>
    <cellStyle name="Заголовок 1 2" xfId="370"/>
    <cellStyle name="Заголовок 2 2" xfId="371"/>
    <cellStyle name="Заголовок 3 2" xfId="372"/>
    <cellStyle name="Заголовок 4 2" xfId="373"/>
    <cellStyle name="ЗаголовокСтолбца" xfId="2976"/>
    <cellStyle name="Защитный" xfId="2977"/>
    <cellStyle name="Значение" xfId="2978"/>
    <cellStyle name="Значение 2" xfId="3226"/>
    <cellStyle name="зуксуте" xfId="2979"/>
    <cellStyle name="идгу" xfId="2980"/>
    <cellStyle name="Итог 2" xfId="586"/>
    <cellStyle name="Итог 2 2" xfId="3137"/>
    <cellStyle name="Итог 3" xfId="744"/>
    <cellStyle name="Итог 3 2" xfId="3171"/>
    <cellStyle name="Итог 4" xfId="625"/>
    <cellStyle name="Итог 4 2" xfId="3153"/>
    <cellStyle name="Итог 5" xfId="595"/>
    <cellStyle name="Итог 5 2" xfId="3145"/>
    <cellStyle name="Итог 6" xfId="752"/>
    <cellStyle name="Итог 6 2" xfId="3175"/>
    <cellStyle name="Итог 7" xfId="374"/>
    <cellStyle name="Итог 8" xfId="3125"/>
    <cellStyle name="Контрольная ячейка 2" xfId="375"/>
    <cellStyle name="Мой заголовок" xfId="2981"/>
    <cellStyle name="Мой заголовок листа" xfId="2982"/>
    <cellStyle name="Мои наименования показателей" xfId="2983"/>
    <cellStyle name="Название 2" xfId="376"/>
    <cellStyle name="Нейтральный 2" xfId="377"/>
    <cellStyle name="Обычный" xfId="0" builtinId="0"/>
    <cellStyle name="Обычный 10" xfId="2984"/>
    <cellStyle name="Обычный 11" xfId="2985"/>
    <cellStyle name="Обычный 12" xfId="2986"/>
    <cellStyle name="Обычный 13" xfId="2987"/>
    <cellStyle name="Обычный 14" xfId="2988"/>
    <cellStyle name="Обычный 15" xfId="1"/>
    <cellStyle name="Обычный 2" xfId="378"/>
    <cellStyle name="Обычный 2 2" xfId="396"/>
    <cellStyle name="Обычный 2 2 2" xfId="811"/>
    <cellStyle name="Обычный 2 2 3" xfId="2989"/>
    <cellStyle name="Обычный 2 3" xfId="394"/>
    <cellStyle name="Обычный 2 3 2" xfId="529"/>
    <cellStyle name="Обычный 2 4" xfId="789"/>
    <cellStyle name="Обычный 2_0 отчет СЕО (август) отправленный в КБЭ" xfId="2990"/>
    <cellStyle name="Обычный 28" xfId="439"/>
    <cellStyle name="Обычный 28 2" xfId="530"/>
    <cellStyle name="Обычный 28 2 2" xfId="2991"/>
    <cellStyle name="Обычный 28 3" xfId="2992"/>
    <cellStyle name="Обычный 3" xfId="379"/>
    <cellStyle name="Обычный 3 2" xfId="531"/>
    <cellStyle name="Обычный 3 2 2" xfId="2993"/>
    <cellStyle name="Обычный 3 2 2 2" xfId="2994"/>
    <cellStyle name="Обычный 3 2 3" xfId="2995"/>
    <cellStyle name="Обычный 3 2 4" xfId="2996"/>
    <cellStyle name="Обычный 3 3" xfId="2997"/>
    <cellStyle name="Обычный 3 3 2" xfId="2998"/>
    <cellStyle name="Обычный 3 4" xfId="2999"/>
    <cellStyle name="Обычный 3 5" xfId="3000"/>
    <cellStyle name="Обычный 3_0 отчет СЕО (июль)" xfId="3001"/>
    <cellStyle name="Обычный 4" xfId="395"/>
    <cellStyle name="Обычный 4 2" xfId="532"/>
    <cellStyle name="Обычный 4 3" xfId="533"/>
    <cellStyle name="Обычный 4 3 2" xfId="3002"/>
    <cellStyle name="Обычный 4 3 2 2" xfId="3003"/>
    <cellStyle name="Обычный 4 3 3" xfId="3004"/>
    <cellStyle name="Обычный 4 4" xfId="534"/>
    <cellStyle name="Обычный 4 4 2" xfId="3005"/>
    <cellStyle name="Обычный 4 4 2 2" xfId="3006"/>
    <cellStyle name="Обычный 4 4 2 2 2" xfId="3007"/>
    <cellStyle name="Обычный 4 4 2 2 3" xfId="3008"/>
    <cellStyle name="Обычный 4 4 2 3" xfId="3009"/>
    <cellStyle name="Обычный 4 4 2 3 2" xfId="3010"/>
    <cellStyle name="Обычный 4 4 2 4" xfId="3011"/>
    <cellStyle name="Обычный 4 4 2 5" xfId="3012"/>
    <cellStyle name="Обычный 4 4 3" xfId="3013"/>
    <cellStyle name="Обычный 4 4 3 2" xfId="3014"/>
    <cellStyle name="Обычный 4 4 3 2 2" xfId="3015"/>
    <cellStyle name="Обычный 4 4 3 2 2 2" xfId="3016"/>
    <cellStyle name="Обычный 4 4 3 2 3" xfId="3017"/>
    <cellStyle name="Обычный 4 4 3 3" xfId="3018"/>
    <cellStyle name="Обычный 4 4 3 3 2" xfId="3019"/>
    <cellStyle name="Обычный 4 4 3 4" xfId="3020"/>
    <cellStyle name="Обычный 4 4 4" xfId="3021"/>
    <cellStyle name="Обычный 4 4 4 2" xfId="3022"/>
    <cellStyle name="Обычный 4 4 5" xfId="3023"/>
    <cellStyle name="Обычный 4 5" xfId="3024"/>
    <cellStyle name="Обычный 4 5 2" xfId="3025"/>
    <cellStyle name="Обычный 4 6" xfId="3026"/>
    <cellStyle name="Обычный 4 7" xfId="3027"/>
    <cellStyle name="Обычный 5" xfId="535"/>
    <cellStyle name="Обычный 5 2" xfId="3028"/>
    <cellStyle name="Обычный 5 2 2" xfId="3029"/>
    <cellStyle name="Обычный 5 2 2 2" xfId="3030"/>
    <cellStyle name="Обычный 5 2 2 2 2" xfId="3031"/>
    <cellStyle name="Обычный 5 2 2 2 3" xfId="3032"/>
    <cellStyle name="Обычный 5 2 2 3" xfId="3033"/>
    <cellStyle name="Обычный 5 2 2 4" xfId="3034"/>
    <cellStyle name="Обычный 5 2 3" xfId="3035"/>
    <cellStyle name="Обычный 5 2 4" xfId="3036"/>
    <cellStyle name="Обычный 5 2 5" xfId="3037"/>
    <cellStyle name="Обычный 5 3" xfId="3038"/>
    <cellStyle name="Обычный 5 3 2" xfId="3039"/>
    <cellStyle name="Обычный 5 4" xfId="3040"/>
    <cellStyle name="Обычный 5 5" xfId="3041"/>
    <cellStyle name="Обычный 6" xfId="537"/>
    <cellStyle name="Обычный 6 2" xfId="3042"/>
    <cellStyle name="Обычный 6 2 2" xfId="3043"/>
    <cellStyle name="Обычный 6 3" xfId="3044"/>
    <cellStyle name="Обычный 6 3 2" xfId="3045"/>
    <cellStyle name="Обычный 6 4" xfId="3046"/>
    <cellStyle name="Обычный 6 5" xfId="3047"/>
    <cellStyle name="Обычный 7" xfId="3048"/>
    <cellStyle name="Обычный 7 2" xfId="3049"/>
    <cellStyle name="Обычный 7 3" xfId="3050"/>
    <cellStyle name="Обычный 8" xfId="3051"/>
    <cellStyle name="Обычный 8 2" xfId="3052"/>
    <cellStyle name="Обычный 9" xfId="3053"/>
    <cellStyle name="Плохой 2" xfId="380"/>
    <cellStyle name="Пояснение 2" xfId="381"/>
    <cellStyle name="Примечание 2" xfId="587"/>
    <cellStyle name="Примечание 2 2" xfId="3138"/>
    <cellStyle name="Примечание 3" xfId="751"/>
    <cellStyle name="Примечание 3 2" xfId="3174"/>
    <cellStyle name="Примечание 4" xfId="619"/>
    <cellStyle name="Примечание 4 2" xfId="3151"/>
    <cellStyle name="Примечание 5" xfId="728"/>
    <cellStyle name="Примечание 5 2" xfId="3165"/>
    <cellStyle name="Примечание 6" xfId="607"/>
    <cellStyle name="Примечание 6 2" xfId="3149"/>
    <cellStyle name="Примечание 7" xfId="382"/>
    <cellStyle name="Примечание 8" xfId="3126"/>
    <cellStyle name="Процентный 2" xfId="397"/>
    <cellStyle name="Процентный 2 2" xfId="590"/>
    <cellStyle name="Процентный 2 2 2" xfId="3054"/>
    <cellStyle name="Процентный 2 2 3" xfId="3055"/>
    <cellStyle name="Процентный 2 3" xfId="3056"/>
    <cellStyle name="Процентный 2 4" xfId="3057"/>
    <cellStyle name="Процентный 3" xfId="536"/>
    <cellStyle name="Процентный 3 2" xfId="3058"/>
    <cellStyle name="Процентный 4" xfId="3059"/>
    <cellStyle name="Процентный 5" xfId="3060"/>
    <cellStyle name="Процентный 6" xfId="3061"/>
    <cellStyle name="Процентный 7" xfId="3062"/>
    <cellStyle name="Процентный 8" xfId="3063"/>
    <cellStyle name="Процентный 9" xfId="383"/>
    <cellStyle name="Связанная ячейка 2" xfId="384"/>
    <cellStyle name="Стиль 1" xfId="385"/>
    <cellStyle name="Стиль 1 2" xfId="3064"/>
    <cellStyle name="Стиль 1 3" xfId="3065"/>
    <cellStyle name="Стиль 1_0 отчет СЕО (август) отправленный в КБЭ" xfId="3066"/>
    <cellStyle name="Стиль_названий" xfId="386"/>
    <cellStyle name="Строка нечётная" xfId="387"/>
    <cellStyle name="Строка нечётная 2" xfId="588"/>
    <cellStyle name="Строка нечётная 2 2" xfId="3139"/>
    <cellStyle name="Строка нечётная 3" xfId="3127"/>
    <cellStyle name="Строка чётная" xfId="388"/>
    <cellStyle name="Строка чётная 2" xfId="589"/>
    <cellStyle name="Строка чётная 2 2" xfId="3140"/>
    <cellStyle name="Строка чётная 3" xfId="3128"/>
    <cellStyle name="Текст предупреждения 2" xfId="389"/>
    <cellStyle name="Текстовый" xfId="3067"/>
    <cellStyle name="тонны" xfId="3068"/>
    <cellStyle name="тонны 10" xfId="3069"/>
    <cellStyle name="тонны 2" xfId="3070"/>
    <cellStyle name="тонны 3" xfId="3071"/>
    <cellStyle name="тонны 4" xfId="3072"/>
    <cellStyle name="тонны 5" xfId="3073"/>
    <cellStyle name="тонны 6" xfId="3074"/>
    <cellStyle name="тонны 7" xfId="3075"/>
    <cellStyle name="тонны 8" xfId="3076"/>
    <cellStyle name="тонны 9" xfId="3077"/>
    <cellStyle name="тонны_Анализ топлива (для Байкалэнерго)" xfId="3078"/>
    <cellStyle name="тщк" xfId="3079"/>
    <cellStyle name="Тысячи [0]_1рем" xfId="3080"/>
    <cellStyle name="Тысячи [а]" xfId="390"/>
    <cellStyle name="Тысячи_1рем" xfId="3081"/>
    <cellStyle name="Финансовый 10" xfId="3082"/>
    <cellStyle name="Финансовый 11" xfId="3083"/>
    <cellStyle name="Финансовый 12" xfId="3084"/>
    <cellStyle name="Финансовый 12 2" xfId="3085"/>
    <cellStyle name="Финансовый 13" xfId="391"/>
    <cellStyle name="Финансовый 2" xfId="440"/>
    <cellStyle name="Финансовый 2 2" xfId="3086"/>
    <cellStyle name="Финансовый 2 3" xfId="3087"/>
    <cellStyle name="Финансовый 2 4" xfId="3088"/>
    <cellStyle name="Финансовый 3" xfId="3089"/>
    <cellStyle name="Финансовый 3 2" xfId="3090"/>
    <cellStyle name="Финансовый 4" xfId="3091"/>
    <cellStyle name="Финансовый 4 2" xfId="3092"/>
    <cellStyle name="Финансовый 5" xfId="3093"/>
    <cellStyle name="Финансовый 6" xfId="3094"/>
    <cellStyle name="Финансовый 7" xfId="3095"/>
    <cellStyle name="Финансовый 8" xfId="3096"/>
    <cellStyle name="Финансовый 9" xfId="3097"/>
    <cellStyle name="Формула" xfId="3098"/>
    <cellStyle name="Формула 2" xfId="3099"/>
    <cellStyle name="ФормулаВБ" xfId="3100"/>
    <cellStyle name="ФормулаНаКонтроль" xfId="3101"/>
    <cellStyle name="ФормулаНаКонтроль 2" xfId="3227"/>
    <cellStyle name="Формулы" xfId="3102"/>
    <cellStyle name="Хороший 2" xfId="392"/>
    <cellStyle name="Џђћ–…ќ’ќ›‰" xfId="393"/>
    <cellStyle name="Џђћ–…ќ’ќ›‰ 2" xfId="3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41" sqref="B41"/>
    </sheetView>
  </sheetViews>
  <sheetFormatPr defaultRowHeight="15"/>
  <cols>
    <col min="3" max="3" width="61.140625" bestFit="1" customWidth="1"/>
  </cols>
  <sheetData>
    <row r="1" spans="2:7">
      <c r="B1" s="14"/>
      <c r="C1" s="4" t="s">
        <v>14</v>
      </c>
      <c r="D1" s="3"/>
    </row>
    <row r="2" spans="2:7">
      <c r="B2" s="13" t="s">
        <v>0</v>
      </c>
      <c r="C2" s="12" t="s">
        <v>1</v>
      </c>
      <c r="D2" s="11">
        <v>253.34</v>
      </c>
      <c r="E2" s="1"/>
      <c r="G2" s="2"/>
    </row>
    <row r="3" spans="2:7">
      <c r="B3" s="13" t="s">
        <v>2</v>
      </c>
      <c r="C3" s="12" t="s">
        <v>3</v>
      </c>
      <c r="D3" s="11">
        <v>253.34</v>
      </c>
      <c r="E3" s="1"/>
      <c r="G3" s="2"/>
    </row>
    <row r="4" spans="2:7">
      <c r="B4" s="13" t="s">
        <v>4</v>
      </c>
      <c r="C4" s="12" t="s">
        <v>5</v>
      </c>
      <c r="D4" s="11">
        <v>0</v>
      </c>
    </row>
    <row r="5" spans="2:7" ht="15.75" thickBot="1">
      <c r="B5" s="10" t="s">
        <v>6</v>
      </c>
      <c r="C5" s="9" t="s">
        <v>7</v>
      </c>
      <c r="D5" s="8">
        <v>0</v>
      </c>
    </row>
    <row r="6" spans="2:7" ht="15.75" thickBot="1"/>
    <row r="7" spans="2:7">
      <c r="B7" s="14"/>
      <c r="C7" s="4" t="s">
        <v>15</v>
      </c>
      <c r="D7" s="3"/>
    </row>
    <row r="8" spans="2:7">
      <c r="B8" s="13" t="s">
        <v>0</v>
      </c>
      <c r="C8" s="12" t="s">
        <v>1</v>
      </c>
      <c r="D8" s="11">
        <v>152</v>
      </c>
    </row>
    <row r="9" spans="2:7">
      <c r="B9" s="13" t="s">
        <v>2</v>
      </c>
      <c r="C9" s="12" t="s">
        <v>3</v>
      </c>
      <c r="D9" s="11">
        <v>328</v>
      </c>
    </row>
    <row r="10" spans="2:7">
      <c r="B10" s="13" t="s">
        <v>4</v>
      </c>
      <c r="C10" s="12" t="s">
        <v>5</v>
      </c>
      <c r="D10" s="11">
        <v>15956</v>
      </c>
    </row>
    <row r="11" spans="2:7" ht="15.75" thickBot="1">
      <c r="B11" s="10" t="s">
        <v>6</v>
      </c>
      <c r="C11" s="9" t="s">
        <v>7</v>
      </c>
      <c r="D11" s="8">
        <v>21638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tabSelected="1" workbookViewId="0">
      <selection activeCell="E18" sqref="E18"/>
    </sheetView>
  </sheetViews>
  <sheetFormatPr defaultRowHeight="15"/>
  <cols>
    <col min="2" max="2" width="87" bestFit="1" customWidth="1"/>
  </cols>
  <sheetData>
    <row r="1" spans="2:5">
      <c r="B1" s="14" t="s">
        <v>14</v>
      </c>
      <c r="C1" s="4"/>
      <c r="D1" s="3"/>
      <c r="E1" s="7" t="s">
        <v>16</v>
      </c>
    </row>
    <row r="2" spans="2:5">
      <c r="B2" s="13" t="s">
        <v>8</v>
      </c>
      <c r="C2" s="12"/>
      <c r="D2" s="11">
        <f>Лист1!D5</f>
        <v>0</v>
      </c>
      <c r="E2" s="6"/>
    </row>
    <row r="3" spans="2:5">
      <c r="B3" s="13" t="s">
        <v>9</v>
      </c>
      <c r="C3" s="12"/>
      <c r="D3" s="11">
        <f>Лист1!D4</f>
        <v>0</v>
      </c>
      <c r="E3" s="6"/>
    </row>
    <row r="4" spans="2:5">
      <c r="B4" s="13" t="s">
        <v>10</v>
      </c>
      <c r="C4" s="12"/>
      <c r="D4" s="11">
        <f>Лист1!D2/2</f>
        <v>126.67</v>
      </c>
      <c r="E4" s="6"/>
    </row>
    <row r="5" spans="2:5">
      <c r="B5" s="13" t="s">
        <v>11</v>
      </c>
      <c r="C5" s="12"/>
      <c r="D5" s="11">
        <f>Лист1!D2-Лист1!D5</f>
        <v>253.34</v>
      </c>
      <c r="E5" s="6"/>
    </row>
    <row r="6" spans="2:5">
      <c r="B6" s="13" t="s">
        <v>12</v>
      </c>
      <c r="C6" s="12"/>
      <c r="D6" s="11" t="e">
        <f>Лист1!C4*2</f>
        <v>#VALUE!</v>
      </c>
      <c r="E6" s="6"/>
    </row>
    <row r="7" spans="2:5">
      <c r="B7" s="13" t="s">
        <v>5</v>
      </c>
      <c r="C7" s="12"/>
      <c r="D7" s="11">
        <f>+Лист1!D5+Лист1!D4-700</f>
        <v>-700</v>
      </c>
      <c r="E7" s="6"/>
    </row>
    <row r="8" spans="2:5" ht="15.75" thickBot="1">
      <c r="B8" s="10" t="s">
        <v>13</v>
      </c>
      <c r="C8" s="9"/>
      <c r="D8" s="8">
        <v>0</v>
      </c>
      <c r="E8" s="5"/>
    </row>
    <row r="9" spans="2:5" ht="15.75" thickBot="1"/>
    <row r="10" spans="2:5">
      <c r="B10" s="14" t="s">
        <v>15</v>
      </c>
      <c r="C10" s="4"/>
      <c r="D10" s="3"/>
      <c r="E10" s="7" t="s">
        <v>17</v>
      </c>
    </row>
    <row r="11" spans="2:5">
      <c r="B11" s="13" t="s">
        <v>8</v>
      </c>
      <c r="C11" s="12"/>
      <c r="D11" s="11">
        <f>Лист1!D14</f>
        <v>0</v>
      </c>
      <c r="E11" s="6"/>
    </row>
    <row r="12" spans="2:5">
      <c r="B12" s="13" t="s">
        <v>9</v>
      </c>
      <c r="C12" s="12"/>
      <c r="D12" s="11">
        <f>Лист1!D13</f>
        <v>0</v>
      </c>
      <c r="E12" s="6"/>
    </row>
    <row r="13" spans="2:5">
      <c r="B13" s="13" t="s">
        <v>10</v>
      </c>
      <c r="C13" s="12"/>
      <c r="D13" s="11">
        <f>Лист1!D11/2</f>
        <v>10819</v>
      </c>
      <c r="E13" s="6"/>
    </row>
    <row r="14" spans="2:5">
      <c r="B14" s="13" t="s">
        <v>11</v>
      </c>
      <c r="C14" s="12"/>
      <c r="D14" s="11">
        <f>Лист1!D11-Лист1!D14</f>
        <v>21638</v>
      </c>
      <c r="E14" s="6"/>
    </row>
    <row r="15" spans="2:5">
      <c r="B15" s="13" t="s">
        <v>12</v>
      </c>
      <c r="C15" s="12"/>
      <c r="D15" s="11">
        <f>Лист1!C13*2</f>
        <v>0</v>
      </c>
      <c r="E15" s="6"/>
    </row>
    <row r="16" spans="2:5">
      <c r="B16" s="13" t="s">
        <v>5</v>
      </c>
      <c r="C16" s="12"/>
      <c r="D16" s="11">
        <f>+Лист1!D14+Лист1!D13-700</f>
        <v>-700</v>
      </c>
      <c r="E16" s="6"/>
    </row>
    <row r="17" spans="2:5" ht="15.75" thickBot="1">
      <c r="B17" s="10" t="s">
        <v>13</v>
      </c>
      <c r="C17" s="9"/>
      <c r="D17" s="8">
        <v>0</v>
      </c>
      <c r="E17" s="5"/>
    </row>
  </sheetData>
  <mergeCells count="2">
    <mergeCell ref="E1:E8"/>
    <mergeCell ref="E10:E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Храмцов Максим Сергеевич</dc:creator>
  <cp:lastModifiedBy>Храмцов Максим Сергеевич</cp:lastModifiedBy>
  <dcterms:created xsi:type="dcterms:W3CDTF">2016-02-24T05:26:02Z</dcterms:created>
  <dcterms:modified xsi:type="dcterms:W3CDTF">2016-02-24T05:55:30Z</dcterms:modified>
</cp:coreProperties>
</file>